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5120d939c3d0ba/Documents/Sables/Sables/Sables Competitions 2024/Men ^0 Ladies League 2024/Mens League results 2024/"/>
    </mc:Choice>
  </mc:AlternateContent>
  <xr:revisionPtr revIDLastSave="168" documentId="8_{8F26371E-FDB4-4FE9-8456-9B95C27F8D00}" xr6:coauthVersionLast="47" xr6:coauthVersionMax="47" xr10:uidLastSave="{32C91A4C-828F-4B8C-9663-1BB1B9E9324E}"/>
  <bookViews>
    <workbookView xWindow="-120" yWindow="-120" windowWidth="29040" windowHeight="15720" xr2:uid="{7FADCDE3-90AC-4538-A984-2501687352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9" i="1" l="1"/>
  <c r="Y119" i="1"/>
  <c r="X119" i="1"/>
  <c r="V119" i="1"/>
  <c r="U119" i="1"/>
  <c r="T119" i="1"/>
  <c r="R119" i="1"/>
  <c r="Q119" i="1"/>
  <c r="P119" i="1"/>
  <c r="N119" i="1"/>
  <c r="M119" i="1"/>
  <c r="L119" i="1"/>
  <c r="J119" i="1"/>
  <c r="I119" i="1"/>
  <c r="H119" i="1"/>
  <c r="F119" i="1"/>
  <c r="E119" i="1"/>
  <c r="D119" i="1"/>
  <c r="Z106" i="1"/>
  <c r="Y106" i="1"/>
  <c r="X106" i="1"/>
  <c r="X121" i="1" s="1"/>
  <c r="V106" i="1"/>
  <c r="V121" i="1" s="1"/>
  <c r="U106" i="1"/>
  <c r="T106" i="1"/>
  <c r="R106" i="1"/>
  <c r="Q106" i="1"/>
  <c r="P106" i="1"/>
  <c r="N106" i="1"/>
  <c r="M106" i="1"/>
  <c r="L106" i="1"/>
  <c r="J106" i="1"/>
  <c r="I106" i="1"/>
  <c r="H106" i="1"/>
  <c r="F106" i="1"/>
  <c r="E106" i="1"/>
  <c r="D106" i="1"/>
  <c r="Z88" i="1"/>
  <c r="Y88" i="1"/>
  <c r="X88" i="1"/>
  <c r="V88" i="1"/>
  <c r="U88" i="1"/>
  <c r="T88" i="1"/>
  <c r="R88" i="1"/>
  <c r="Q88" i="1"/>
  <c r="P88" i="1"/>
  <c r="N88" i="1"/>
  <c r="M88" i="1"/>
  <c r="L88" i="1"/>
  <c r="J88" i="1"/>
  <c r="J90" i="1" s="1"/>
  <c r="I88" i="1"/>
  <c r="H88" i="1"/>
  <c r="F88" i="1"/>
  <c r="E88" i="1"/>
  <c r="D88" i="1"/>
  <c r="Z75" i="1"/>
  <c r="Y75" i="1"/>
  <c r="X75" i="1"/>
  <c r="V75" i="1"/>
  <c r="U75" i="1"/>
  <c r="T75" i="1"/>
  <c r="R75" i="1"/>
  <c r="Q75" i="1"/>
  <c r="Q90" i="1" s="1"/>
  <c r="P75" i="1"/>
  <c r="N75" i="1"/>
  <c r="M75" i="1"/>
  <c r="L75" i="1"/>
  <c r="J75" i="1"/>
  <c r="I75" i="1"/>
  <c r="H75" i="1"/>
  <c r="H90" i="1" s="1"/>
  <c r="F75" i="1"/>
  <c r="E75" i="1"/>
  <c r="D75" i="1"/>
  <c r="Z57" i="1"/>
  <c r="Y57" i="1"/>
  <c r="X57" i="1"/>
  <c r="V57" i="1"/>
  <c r="U57" i="1"/>
  <c r="T57" i="1"/>
  <c r="R57" i="1"/>
  <c r="Q57" i="1"/>
  <c r="P57" i="1"/>
  <c r="N57" i="1"/>
  <c r="M57" i="1"/>
  <c r="L57" i="1"/>
  <c r="J57" i="1"/>
  <c r="I57" i="1"/>
  <c r="H57" i="1"/>
  <c r="F57" i="1"/>
  <c r="E57" i="1"/>
  <c r="D57" i="1"/>
  <c r="Z44" i="1"/>
  <c r="Y44" i="1"/>
  <c r="X44" i="1"/>
  <c r="V44" i="1"/>
  <c r="U44" i="1"/>
  <c r="T44" i="1"/>
  <c r="R44" i="1"/>
  <c r="Q44" i="1"/>
  <c r="Q59" i="1" s="1"/>
  <c r="P44" i="1"/>
  <c r="N44" i="1"/>
  <c r="M44" i="1"/>
  <c r="M59" i="1" s="1"/>
  <c r="L44" i="1"/>
  <c r="L59" i="1" s="1"/>
  <c r="J44" i="1"/>
  <c r="I44" i="1"/>
  <c r="H44" i="1"/>
  <c r="F44" i="1"/>
  <c r="E44" i="1"/>
  <c r="D44" i="1"/>
  <c r="Z27" i="1"/>
  <c r="Y27" i="1"/>
  <c r="X27" i="1"/>
  <c r="V27" i="1"/>
  <c r="U27" i="1"/>
  <c r="T27" i="1"/>
  <c r="R27" i="1"/>
  <c r="Q27" i="1"/>
  <c r="P27" i="1"/>
  <c r="N27" i="1"/>
  <c r="N29" i="1" s="1"/>
  <c r="M27" i="1"/>
  <c r="L27" i="1"/>
  <c r="J27" i="1"/>
  <c r="I27" i="1"/>
  <c r="H27" i="1"/>
  <c r="F27" i="1"/>
  <c r="E27" i="1"/>
  <c r="D27" i="1"/>
  <c r="D29" i="1" s="1"/>
  <c r="Z14" i="1"/>
  <c r="Y14" i="1"/>
  <c r="X14" i="1"/>
  <c r="V14" i="1"/>
  <c r="U14" i="1"/>
  <c r="T14" i="1"/>
  <c r="R14" i="1"/>
  <c r="Q14" i="1"/>
  <c r="P14" i="1"/>
  <c r="P29" i="1" s="1"/>
  <c r="N14" i="1"/>
  <c r="M14" i="1"/>
  <c r="L14" i="1"/>
  <c r="J14" i="1"/>
  <c r="I14" i="1"/>
  <c r="H14" i="1"/>
  <c r="F14" i="1"/>
  <c r="E14" i="1"/>
  <c r="D14" i="1"/>
  <c r="P121" i="1" l="1"/>
  <c r="Y121" i="1"/>
  <c r="M121" i="1"/>
  <c r="L121" i="1"/>
  <c r="D59" i="1"/>
  <c r="T29" i="1"/>
  <c r="Y29" i="1"/>
  <c r="E29" i="1"/>
  <c r="E90" i="1"/>
  <c r="X90" i="1"/>
  <c r="T90" i="1"/>
  <c r="I121" i="1"/>
  <c r="U121" i="1"/>
  <c r="E121" i="1"/>
  <c r="D121" i="1"/>
  <c r="R59" i="1"/>
  <c r="P59" i="1"/>
  <c r="V29" i="1"/>
  <c r="M29" i="1"/>
  <c r="H29" i="1"/>
  <c r="F29" i="1"/>
  <c r="Q29" i="1"/>
  <c r="N90" i="1"/>
  <c r="L90" i="1"/>
  <c r="D90" i="1"/>
  <c r="Z121" i="1"/>
  <c r="T121" i="1"/>
  <c r="N121" i="1"/>
  <c r="J121" i="1"/>
  <c r="R121" i="1"/>
  <c r="Q121" i="1"/>
  <c r="H121" i="1"/>
  <c r="F121" i="1"/>
  <c r="Z90" i="1"/>
  <c r="V90" i="1"/>
  <c r="U90" i="1"/>
  <c r="R90" i="1"/>
  <c r="P90" i="1"/>
  <c r="I90" i="1"/>
  <c r="F90" i="1"/>
  <c r="Y90" i="1"/>
  <c r="M90" i="1"/>
  <c r="Z59" i="1"/>
  <c r="Y59" i="1"/>
  <c r="X59" i="1"/>
  <c r="V59" i="1"/>
  <c r="U59" i="1"/>
  <c r="T59" i="1"/>
  <c r="N59" i="1"/>
  <c r="J59" i="1"/>
  <c r="I59" i="1"/>
  <c r="H59" i="1"/>
  <c r="F59" i="1"/>
  <c r="E59" i="1"/>
  <c r="Z29" i="1"/>
  <c r="X29" i="1"/>
  <c r="U29" i="1"/>
  <c r="R29" i="1"/>
  <c r="L29" i="1"/>
  <c r="J29" i="1"/>
  <c r="I29" i="1"/>
</calcChain>
</file>

<file path=xl/sharedStrings.xml><?xml version="1.0" encoding="utf-8"?>
<sst xmlns="http://schemas.openxmlformats.org/spreadsheetml/2006/main" count="401" uniqueCount="55">
  <si>
    <t>DATE</t>
  </si>
  <si>
    <t>VENUE</t>
  </si>
  <si>
    <t>OPP</t>
  </si>
  <si>
    <t>SF</t>
  </si>
  <si>
    <t>SA</t>
  </si>
  <si>
    <t>PTS</t>
  </si>
  <si>
    <t>26/10/24</t>
  </si>
  <si>
    <t>02/11/24</t>
  </si>
  <si>
    <t>09/11/24</t>
  </si>
  <si>
    <t>16/11/24</t>
  </si>
  <si>
    <t>23/11/24</t>
  </si>
  <si>
    <t>07/12/24</t>
  </si>
  <si>
    <t>TOTALS</t>
  </si>
  <si>
    <t>NOORDHEUWEL</t>
  </si>
  <si>
    <t>FLORIDA NORTH</t>
  </si>
  <si>
    <t>WITPOORTJIE</t>
  </si>
  <si>
    <t>KRUGERSDORP</t>
  </si>
  <si>
    <t>DISCOVERY</t>
  </si>
  <si>
    <t>** SPARE **</t>
  </si>
  <si>
    <t>GAME 1 OF THE DAY</t>
  </si>
  <si>
    <t>GAME 2 OF THE DAY</t>
  </si>
  <si>
    <t>DISCOVERY 1</t>
  </si>
  <si>
    <t>DISCOVERY 2</t>
  </si>
  <si>
    <t>SUB TOT</t>
  </si>
  <si>
    <t>KRUGERSDORP 2</t>
  </si>
  <si>
    <t>LEASES</t>
  </si>
  <si>
    <t>HONEYDEW</t>
  </si>
  <si>
    <t>HONEYDEW 1</t>
  </si>
  <si>
    <t>RUSTENBURG</t>
  </si>
  <si>
    <t>KRUGERSDORP 3</t>
  </si>
  <si>
    <t>KRUGERSDORP 1</t>
  </si>
  <si>
    <t>HONEYDEW 2</t>
  </si>
  <si>
    <t>RANDFONTEIN</t>
  </si>
  <si>
    <t>MARAISBURG</t>
  </si>
  <si>
    <t>SABLES LEAGUE 2024 - MENS 7'S - DIVISION 1</t>
  </si>
  <si>
    <t>SABLES LEAGUE 2024 - MENS 7'S - DIVISION 2</t>
  </si>
  <si>
    <t>WITPOORTJIE 1</t>
  </si>
  <si>
    <t>DISCOVERY 4</t>
  </si>
  <si>
    <t>LEASES 2</t>
  </si>
  <si>
    <t>MARAISBURG 1</t>
  </si>
  <si>
    <t>SABLES LEAGUE 2024 - MENS 7'S - DIVISION 3</t>
  </si>
  <si>
    <t>DISCOVERY 3</t>
  </si>
  <si>
    <t>KRUGERSDORP 4</t>
  </si>
  <si>
    <t>DISCOVERY 5</t>
  </si>
  <si>
    <t>SABLES LEAGUE 2024 - MENS 7'S - DIVISION 4</t>
  </si>
  <si>
    <t>KRUGERSDORP 5</t>
  </si>
  <si>
    <t>HONEYDEW 3</t>
  </si>
  <si>
    <t>RUSTENBURG 2</t>
  </si>
  <si>
    <t>WITPOORTJIE 2</t>
  </si>
  <si>
    <t>MARAISBURG 2</t>
  </si>
  <si>
    <t>RUSTENBURG 1</t>
  </si>
  <si>
    <t>B</t>
  </si>
  <si>
    <t>Y</t>
  </si>
  <si>
    <t>E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</si>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</sst>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6" fontId="0" fillId="0" borderId="1" xfId="0" quotePrefix="1" applyNumberFormat="1" applyBorder="1"/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3" borderId="1" xfId="0" quotePrefix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69D2-6322-449C-94BF-9E326202918E}">
  <dimension ref="A1:AD121"/>
  <sheetViews>
    <sheetView tabSelected="1" topLeftCell="A24" zoomScaleNormal="100" workbookViewId="0">
      <selection activeCell="AC39" sqref="AC39"/>
    </sheetView>
  </sheetViews>
  <sheetFormatPr defaultRowHeight="15" x14ac:dyDescent="0.25"/>
  <cols>
    <col min="1" max="1" width="9.7109375" customWidth="1"/>
    <col min="2" max="2" width="15.42578125" customWidth="1"/>
    <col min="3" max="3" width="4.85546875" customWidth="1"/>
    <col min="4" max="17" width="5.28515625" customWidth="1"/>
    <col min="18" max="18" width="6.42578125" customWidth="1"/>
    <col min="19" max="26" width="5.28515625" customWidth="1"/>
  </cols>
  <sheetData>
    <row r="1" spans="1:26" ht="15.75" thickBot="1" x14ac:dyDescent="0.3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75" thickBot="1" x14ac:dyDescent="0.3"/>
    <row r="5" spans="1:26" ht="18" customHeight="1" x14ac:dyDescent="0.25">
      <c r="A5" s="24"/>
      <c r="B5" s="24"/>
      <c r="C5" s="9">
        <v>1</v>
      </c>
      <c r="D5" s="25" t="s">
        <v>24</v>
      </c>
      <c r="E5" s="25"/>
      <c r="F5" s="25"/>
      <c r="G5" s="10">
        <v>2</v>
      </c>
      <c r="H5" s="25" t="s">
        <v>25</v>
      </c>
      <c r="I5" s="25"/>
      <c r="J5" s="25"/>
      <c r="K5" s="10">
        <v>3</v>
      </c>
      <c r="L5" s="25" t="s">
        <v>50</v>
      </c>
      <c r="M5" s="25"/>
      <c r="N5" s="25"/>
      <c r="O5" s="10">
        <v>4</v>
      </c>
      <c r="P5" s="25" t="s">
        <v>30</v>
      </c>
      <c r="Q5" s="25"/>
      <c r="R5" s="25"/>
      <c r="S5" s="10">
        <v>5</v>
      </c>
      <c r="T5" s="25" t="s">
        <v>22</v>
      </c>
      <c r="U5" s="25"/>
      <c r="V5" s="25"/>
      <c r="W5" s="10">
        <v>6</v>
      </c>
      <c r="X5" s="25" t="s">
        <v>36</v>
      </c>
      <c r="Y5" s="25"/>
      <c r="Z5" s="26"/>
    </row>
    <row r="6" spans="1:26" ht="18" customHeight="1" x14ac:dyDescent="0.25">
      <c r="A6" s="3" t="s">
        <v>0</v>
      </c>
      <c r="B6" s="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2</v>
      </c>
      <c r="H6" s="13" t="s">
        <v>3</v>
      </c>
      <c r="I6" s="13" t="s">
        <v>4</v>
      </c>
      <c r="J6" s="13" t="s">
        <v>5</v>
      </c>
      <c r="K6" s="13" t="s">
        <v>2</v>
      </c>
      <c r="L6" s="13" t="s">
        <v>3</v>
      </c>
      <c r="M6" s="13" t="s">
        <v>4</v>
      </c>
      <c r="N6" s="13" t="s">
        <v>5</v>
      </c>
      <c r="O6" s="13" t="s">
        <v>2</v>
      </c>
      <c r="P6" s="13" t="s">
        <v>3</v>
      </c>
      <c r="Q6" s="13" t="s">
        <v>4</v>
      </c>
      <c r="R6" s="13" t="s">
        <v>5</v>
      </c>
      <c r="S6" s="13" t="s">
        <v>2</v>
      </c>
      <c r="T6" s="13" t="s">
        <v>3</v>
      </c>
      <c r="U6" s="13" t="s">
        <v>4</v>
      </c>
      <c r="V6" s="13" t="s">
        <v>5</v>
      </c>
      <c r="W6" s="13" t="s">
        <v>2</v>
      </c>
      <c r="X6" s="13" t="s">
        <v>3</v>
      </c>
      <c r="Y6" s="13" t="s">
        <v>4</v>
      </c>
      <c r="Z6" s="13" t="s">
        <v>5</v>
      </c>
    </row>
    <row r="7" spans="1:26" ht="18" customHeight="1" x14ac:dyDescent="0.25">
      <c r="A7" s="4" t="s">
        <v>6</v>
      </c>
      <c r="B7" s="3" t="s">
        <v>28</v>
      </c>
      <c r="C7" s="13">
        <v>2</v>
      </c>
      <c r="D7" s="1">
        <v>21</v>
      </c>
      <c r="E7" s="1">
        <v>23</v>
      </c>
      <c r="F7" s="1">
        <v>8</v>
      </c>
      <c r="G7" s="13">
        <v>1</v>
      </c>
      <c r="H7" s="1">
        <v>23</v>
      </c>
      <c r="I7" s="1">
        <v>21</v>
      </c>
      <c r="J7" s="1">
        <v>12</v>
      </c>
      <c r="K7" s="13">
        <v>4</v>
      </c>
      <c r="L7" s="1">
        <v>36</v>
      </c>
      <c r="M7" s="1">
        <v>23</v>
      </c>
      <c r="N7" s="1">
        <v>16</v>
      </c>
      <c r="O7" s="13">
        <v>3</v>
      </c>
      <c r="P7" s="1">
        <v>23</v>
      </c>
      <c r="Q7" s="1">
        <v>36</v>
      </c>
      <c r="R7" s="1">
        <v>4</v>
      </c>
      <c r="S7" s="13">
        <v>6</v>
      </c>
      <c r="T7" s="1">
        <v>28</v>
      </c>
      <c r="U7" s="1">
        <v>24</v>
      </c>
      <c r="V7" s="1">
        <v>14</v>
      </c>
      <c r="W7" s="13">
        <v>5</v>
      </c>
      <c r="X7" s="1">
        <v>24</v>
      </c>
      <c r="Y7" s="1">
        <v>28</v>
      </c>
      <c r="Z7" s="1">
        <v>6</v>
      </c>
    </row>
    <row r="8" spans="1:26" ht="18" customHeight="1" x14ac:dyDescent="0.25">
      <c r="A8" s="4" t="s">
        <v>7</v>
      </c>
      <c r="B8" s="3" t="s">
        <v>16</v>
      </c>
      <c r="C8" s="13">
        <v>3</v>
      </c>
      <c r="D8" s="1">
        <v>30</v>
      </c>
      <c r="E8" s="1">
        <v>26</v>
      </c>
      <c r="F8" s="1">
        <v>14</v>
      </c>
      <c r="G8" s="13">
        <v>5</v>
      </c>
      <c r="H8" s="1">
        <v>25</v>
      </c>
      <c r="I8" s="1">
        <v>25</v>
      </c>
      <c r="J8" s="1">
        <v>10</v>
      </c>
      <c r="K8" s="13">
        <v>1</v>
      </c>
      <c r="L8" s="1">
        <v>26</v>
      </c>
      <c r="M8" s="1">
        <v>30</v>
      </c>
      <c r="N8" s="1">
        <v>6</v>
      </c>
      <c r="O8" s="13">
        <v>6</v>
      </c>
      <c r="P8" s="1">
        <v>23</v>
      </c>
      <c r="Q8" s="1">
        <v>28</v>
      </c>
      <c r="R8" s="1">
        <v>9</v>
      </c>
      <c r="S8" s="13">
        <v>2</v>
      </c>
      <c r="T8" s="1">
        <v>25</v>
      </c>
      <c r="U8" s="1">
        <v>25</v>
      </c>
      <c r="V8" s="1">
        <v>10</v>
      </c>
      <c r="W8" s="13">
        <v>4</v>
      </c>
      <c r="X8" s="1">
        <v>28</v>
      </c>
      <c r="Y8" s="1">
        <v>23</v>
      </c>
      <c r="Z8" s="1">
        <v>11</v>
      </c>
    </row>
    <row r="9" spans="1:26" ht="18" customHeight="1" x14ac:dyDescent="0.25">
      <c r="A9" s="18" t="s">
        <v>8</v>
      </c>
      <c r="B9" s="19" t="s">
        <v>15</v>
      </c>
      <c r="C9" s="20">
        <v>5</v>
      </c>
      <c r="D9" s="21"/>
      <c r="E9" s="21"/>
      <c r="F9" s="21"/>
      <c r="G9" s="20">
        <v>4</v>
      </c>
      <c r="H9" s="21"/>
      <c r="I9" s="21"/>
      <c r="J9" s="21"/>
      <c r="K9" s="20">
        <v>6</v>
      </c>
      <c r="L9" s="21"/>
      <c r="M9" s="21"/>
      <c r="N9" s="21"/>
      <c r="O9" s="20">
        <v>2</v>
      </c>
      <c r="P9" s="21"/>
      <c r="Q9" s="21"/>
      <c r="R9" s="21"/>
      <c r="S9" s="20">
        <v>1</v>
      </c>
      <c r="T9" s="21"/>
      <c r="U9" s="21"/>
      <c r="V9" s="21"/>
      <c r="W9" s="20">
        <v>3</v>
      </c>
      <c r="X9" s="21"/>
      <c r="Y9" s="21"/>
      <c r="Z9" s="21"/>
    </row>
    <row r="10" spans="1:26" ht="18" customHeight="1" x14ac:dyDescent="0.25">
      <c r="A10" s="5" t="s">
        <v>9</v>
      </c>
      <c r="B10" s="3" t="s">
        <v>25</v>
      </c>
      <c r="C10" s="13">
        <v>4</v>
      </c>
      <c r="D10" s="1">
        <v>34</v>
      </c>
      <c r="E10" s="1">
        <v>28</v>
      </c>
      <c r="F10" s="1">
        <v>14</v>
      </c>
      <c r="G10" s="13">
        <v>6</v>
      </c>
      <c r="H10" s="1">
        <v>29</v>
      </c>
      <c r="I10" s="1">
        <v>17</v>
      </c>
      <c r="J10" s="1">
        <v>16</v>
      </c>
      <c r="K10" s="13">
        <v>5</v>
      </c>
      <c r="L10" s="1">
        <v>38</v>
      </c>
      <c r="M10" s="1">
        <v>20</v>
      </c>
      <c r="N10" s="1">
        <v>14</v>
      </c>
      <c r="O10" s="13">
        <v>1</v>
      </c>
      <c r="P10" s="1">
        <v>28</v>
      </c>
      <c r="Q10" s="1">
        <v>34</v>
      </c>
      <c r="R10" s="1">
        <v>6</v>
      </c>
      <c r="S10" s="13">
        <v>3</v>
      </c>
      <c r="T10" s="1">
        <v>20</v>
      </c>
      <c r="U10" s="1">
        <v>38</v>
      </c>
      <c r="V10" s="1">
        <v>6</v>
      </c>
      <c r="W10" s="13">
        <v>2</v>
      </c>
      <c r="X10" s="1">
        <v>17</v>
      </c>
      <c r="Y10" s="1">
        <v>29</v>
      </c>
      <c r="Z10" s="1">
        <v>4</v>
      </c>
    </row>
    <row r="11" spans="1:26" ht="18" customHeight="1" x14ac:dyDescent="0.25">
      <c r="A11" s="5" t="s">
        <v>10</v>
      </c>
      <c r="B11" s="3" t="s">
        <v>17</v>
      </c>
      <c r="C11" s="13">
        <v>6</v>
      </c>
      <c r="D11" s="1"/>
      <c r="E11" s="1"/>
      <c r="F11" s="1"/>
      <c r="G11" s="13">
        <v>3</v>
      </c>
      <c r="H11" s="1"/>
      <c r="I11" s="1"/>
      <c r="J11" s="1"/>
      <c r="K11" s="13">
        <v>2</v>
      </c>
      <c r="L11" s="1"/>
      <c r="M11" s="1"/>
      <c r="N11" s="1"/>
      <c r="O11" s="13">
        <v>5</v>
      </c>
      <c r="P11" s="1"/>
      <c r="Q11" s="1"/>
      <c r="R11" s="1"/>
      <c r="S11" s="13">
        <v>4</v>
      </c>
      <c r="T11" s="1"/>
      <c r="U11" s="1"/>
      <c r="V11" s="1"/>
      <c r="W11" s="13">
        <v>1</v>
      </c>
      <c r="X11" s="1"/>
      <c r="Y11" s="1"/>
      <c r="Z11" s="1"/>
    </row>
    <row r="12" spans="1:26" ht="18" customHeight="1" x14ac:dyDescent="0.25">
      <c r="A12" s="4" t="s">
        <v>11</v>
      </c>
      <c r="B12" s="3" t="s">
        <v>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5"/>
    <row r="14" spans="1:26" ht="18" customHeight="1" x14ac:dyDescent="0.25">
      <c r="A14" s="14" t="s">
        <v>23</v>
      </c>
      <c r="B14" s="14"/>
      <c r="C14" s="13"/>
      <c r="D14" s="13">
        <f>SUM(D7:D12)</f>
        <v>85</v>
      </c>
      <c r="E14" s="13">
        <f>SUM(E7:E12)</f>
        <v>77</v>
      </c>
      <c r="F14" s="13">
        <f>SUM(F7:F12)</f>
        <v>36</v>
      </c>
      <c r="G14" s="13"/>
      <c r="H14" s="13">
        <f>SUM(H7:H12)</f>
        <v>77</v>
      </c>
      <c r="I14" s="13">
        <f>SUM(I7:I12)</f>
        <v>63</v>
      </c>
      <c r="J14" s="13">
        <f>SUM(J7:J12)</f>
        <v>38</v>
      </c>
      <c r="K14" s="13"/>
      <c r="L14" s="13">
        <f>SUM(L7:L12)</f>
        <v>100</v>
      </c>
      <c r="M14" s="13">
        <f>SUM(M7:M12)</f>
        <v>73</v>
      </c>
      <c r="N14" s="13">
        <f>SUM(N7:N12)</f>
        <v>36</v>
      </c>
      <c r="O14" s="13"/>
      <c r="P14" s="13">
        <f>SUM(P7:P12)</f>
        <v>74</v>
      </c>
      <c r="Q14" s="13">
        <f>SUM(Q7:Q12)</f>
        <v>98</v>
      </c>
      <c r="R14" s="13">
        <f>SUM(R7:R12)</f>
        <v>19</v>
      </c>
      <c r="S14" s="13"/>
      <c r="T14" s="13">
        <f>SUM(T7:T12)</f>
        <v>73</v>
      </c>
      <c r="U14" s="13">
        <f>SUM(U7:U12)</f>
        <v>87</v>
      </c>
      <c r="V14" s="13">
        <f>SUM(V7:V12)</f>
        <v>30</v>
      </c>
      <c r="W14" s="13"/>
      <c r="X14" s="13">
        <f>SUM(X7:X12)</f>
        <v>69</v>
      </c>
      <c r="Y14" s="13">
        <f>SUM(Y7:Y12)</f>
        <v>80</v>
      </c>
      <c r="Z14" s="13">
        <f>SUM(Z7:Z12)</f>
        <v>21</v>
      </c>
    </row>
    <row r="15" spans="1:26" ht="18" customHeight="1" x14ac:dyDescent="0.25"/>
    <row r="16" spans="1:26" ht="15" customHeight="1" x14ac:dyDescent="0.25">
      <c r="A16" s="23" t="s">
        <v>20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8" customHeight="1" thickBot="1" x14ac:dyDescent="0.3"/>
    <row r="18" spans="1:26" ht="18" customHeight="1" x14ac:dyDescent="0.25">
      <c r="A18" s="24"/>
      <c r="B18" s="24"/>
      <c r="C18" s="9">
        <v>1</v>
      </c>
      <c r="D18" s="25" t="s">
        <v>24</v>
      </c>
      <c r="E18" s="25"/>
      <c r="F18" s="25"/>
      <c r="G18" s="10">
        <v>2</v>
      </c>
      <c r="H18" s="25" t="s">
        <v>25</v>
      </c>
      <c r="I18" s="25"/>
      <c r="J18" s="25"/>
      <c r="K18" s="10">
        <v>3</v>
      </c>
      <c r="L18" s="25" t="s">
        <v>50</v>
      </c>
      <c r="M18" s="25"/>
      <c r="N18" s="25"/>
      <c r="O18" s="10">
        <v>4</v>
      </c>
      <c r="P18" s="25" t="s">
        <v>30</v>
      </c>
      <c r="Q18" s="25"/>
      <c r="R18" s="25"/>
      <c r="S18" s="10">
        <v>5</v>
      </c>
      <c r="T18" s="25" t="s">
        <v>22</v>
      </c>
      <c r="U18" s="25"/>
      <c r="V18" s="25"/>
      <c r="W18" s="10">
        <v>6</v>
      </c>
      <c r="X18" s="25" t="s">
        <v>36</v>
      </c>
      <c r="Y18" s="25"/>
      <c r="Z18" s="26"/>
    </row>
    <row r="19" spans="1:26" ht="18" customHeight="1" x14ac:dyDescent="0.25">
      <c r="A19" s="3" t="s">
        <v>0</v>
      </c>
      <c r="B19" s="3" t="s">
        <v>1</v>
      </c>
      <c r="C19" s="13" t="s">
        <v>2</v>
      </c>
      <c r="D19" s="13" t="s">
        <v>3</v>
      </c>
      <c r="E19" s="13" t="s">
        <v>4</v>
      </c>
      <c r="F19" s="13" t="s">
        <v>5</v>
      </c>
      <c r="G19" s="13" t="s">
        <v>2</v>
      </c>
      <c r="H19" s="13" t="s">
        <v>3</v>
      </c>
      <c r="I19" s="13" t="s">
        <v>4</v>
      </c>
      <c r="J19" s="13" t="s">
        <v>5</v>
      </c>
      <c r="K19" s="13" t="s">
        <v>2</v>
      </c>
      <c r="L19" s="13" t="s">
        <v>3</v>
      </c>
      <c r="M19" s="13" t="s">
        <v>4</v>
      </c>
      <c r="N19" s="13" t="s">
        <v>5</v>
      </c>
      <c r="O19" s="13" t="s">
        <v>2</v>
      </c>
      <c r="P19" s="13" t="s">
        <v>3</v>
      </c>
      <c r="Q19" s="13" t="s">
        <v>4</v>
      </c>
      <c r="R19" s="13" t="s">
        <v>5</v>
      </c>
      <c r="S19" s="13" t="s">
        <v>2</v>
      </c>
      <c r="T19" s="13" t="s">
        <v>3</v>
      </c>
      <c r="U19" s="13" t="s">
        <v>4</v>
      </c>
      <c r="V19" s="13" t="s">
        <v>5</v>
      </c>
      <c r="W19" s="13" t="s">
        <v>2</v>
      </c>
      <c r="X19" s="13" t="s">
        <v>3</v>
      </c>
      <c r="Y19" s="13" t="s">
        <v>4</v>
      </c>
      <c r="Z19" s="13" t="s">
        <v>5</v>
      </c>
    </row>
    <row r="20" spans="1:26" ht="18" customHeight="1" x14ac:dyDescent="0.25">
      <c r="A20" s="4" t="s">
        <v>6</v>
      </c>
      <c r="B20" s="3" t="s">
        <v>28</v>
      </c>
      <c r="C20" s="13">
        <v>3</v>
      </c>
      <c r="D20" s="1">
        <v>30</v>
      </c>
      <c r="E20" s="1">
        <v>30</v>
      </c>
      <c r="F20" s="1">
        <v>9</v>
      </c>
      <c r="G20" s="13">
        <v>5</v>
      </c>
      <c r="H20" s="1">
        <v>32</v>
      </c>
      <c r="I20" s="1">
        <v>23</v>
      </c>
      <c r="J20" s="1">
        <v>14</v>
      </c>
      <c r="K20" s="13">
        <v>1</v>
      </c>
      <c r="L20" s="1">
        <v>30</v>
      </c>
      <c r="M20" s="1">
        <v>30</v>
      </c>
      <c r="N20" s="1">
        <v>11</v>
      </c>
      <c r="O20" s="13">
        <v>6</v>
      </c>
      <c r="P20" s="1">
        <v>20</v>
      </c>
      <c r="Q20" s="1">
        <v>10</v>
      </c>
      <c r="R20" s="1">
        <v>16</v>
      </c>
      <c r="S20" s="13">
        <v>2</v>
      </c>
      <c r="T20" s="1">
        <v>23</v>
      </c>
      <c r="U20" s="1">
        <v>32</v>
      </c>
      <c r="V20" s="1">
        <v>6</v>
      </c>
      <c r="W20" s="13">
        <v>4</v>
      </c>
      <c r="X20" s="1">
        <v>10</v>
      </c>
      <c r="Y20" s="1">
        <v>20</v>
      </c>
      <c r="Z20" s="1">
        <v>4</v>
      </c>
    </row>
    <row r="21" spans="1:26" ht="18" customHeight="1" x14ac:dyDescent="0.25">
      <c r="A21" s="4" t="s">
        <v>7</v>
      </c>
      <c r="B21" s="3" t="s">
        <v>16</v>
      </c>
      <c r="C21" s="13">
        <v>5</v>
      </c>
      <c r="D21" s="1">
        <v>22</v>
      </c>
      <c r="E21" s="1">
        <v>36</v>
      </c>
      <c r="F21" s="1">
        <v>4</v>
      </c>
      <c r="G21" s="13">
        <v>4</v>
      </c>
      <c r="H21" s="1">
        <v>18</v>
      </c>
      <c r="I21" s="1">
        <v>29</v>
      </c>
      <c r="J21" s="1">
        <v>4</v>
      </c>
      <c r="K21" s="13">
        <v>6</v>
      </c>
      <c r="L21" s="1">
        <v>28</v>
      </c>
      <c r="M21" s="1">
        <v>40</v>
      </c>
      <c r="N21" s="1">
        <v>5</v>
      </c>
      <c r="O21" s="13">
        <v>2</v>
      </c>
      <c r="P21" s="1">
        <v>29</v>
      </c>
      <c r="Q21" s="1">
        <v>18</v>
      </c>
      <c r="R21" s="1">
        <v>16</v>
      </c>
      <c r="S21" s="13">
        <v>1</v>
      </c>
      <c r="T21" s="1">
        <v>36</v>
      </c>
      <c r="U21" s="1">
        <v>22</v>
      </c>
      <c r="V21" s="1">
        <v>16</v>
      </c>
      <c r="W21" s="13">
        <v>3</v>
      </c>
      <c r="X21" s="1">
        <v>40</v>
      </c>
      <c r="Y21" s="1">
        <v>28</v>
      </c>
      <c r="Z21" s="1">
        <v>15</v>
      </c>
    </row>
    <row r="22" spans="1:26" ht="18" customHeight="1" x14ac:dyDescent="0.25">
      <c r="A22" s="18" t="s">
        <v>8</v>
      </c>
      <c r="B22" s="19" t="s">
        <v>15</v>
      </c>
      <c r="C22" s="20">
        <v>4</v>
      </c>
      <c r="D22" s="21"/>
      <c r="E22" s="21"/>
      <c r="F22" s="21"/>
      <c r="G22" s="20">
        <v>6</v>
      </c>
      <c r="H22" s="21"/>
      <c r="I22" s="21"/>
      <c r="J22" s="21"/>
      <c r="K22" s="20">
        <v>5</v>
      </c>
      <c r="L22" s="21"/>
      <c r="M22" s="21"/>
      <c r="N22" s="21"/>
      <c r="O22" s="20">
        <v>1</v>
      </c>
      <c r="P22" s="21"/>
      <c r="Q22" s="21"/>
      <c r="R22" s="21"/>
      <c r="S22" s="20">
        <v>3</v>
      </c>
      <c r="T22" s="21"/>
      <c r="U22" s="21"/>
      <c r="V22" s="21"/>
      <c r="W22" s="20">
        <v>2</v>
      </c>
      <c r="X22" s="21"/>
      <c r="Y22" s="21"/>
      <c r="Z22" s="21"/>
    </row>
    <row r="23" spans="1:26" ht="18" customHeight="1" x14ac:dyDescent="0.25">
      <c r="A23" s="5" t="s">
        <v>9</v>
      </c>
      <c r="B23" s="3" t="s">
        <v>25</v>
      </c>
      <c r="C23" s="13">
        <v>6</v>
      </c>
      <c r="D23" s="1">
        <v>12</v>
      </c>
      <c r="E23" s="1">
        <v>8</v>
      </c>
      <c r="F23" s="1">
        <v>12</v>
      </c>
      <c r="G23" s="13">
        <v>3</v>
      </c>
      <c r="H23" s="1">
        <v>15</v>
      </c>
      <c r="I23" s="1">
        <v>9</v>
      </c>
      <c r="J23" s="1">
        <v>12</v>
      </c>
      <c r="K23" s="13">
        <v>2</v>
      </c>
      <c r="L23" s="1">
        <v>9</v>
      </c>
      <c r="M23" s="1">
        <v>15</v>
      </c>
      <c r="N23" s="1">
        <v>8</v>
      </c>
      <c r="O23" s="13">
        <v>5</v>
      </c>
      <c r="P23" s="1">
        <v>11</v>
      </c>
      <c r="Q23" s="1">
        <v>7</v>
      </c>
      <c r="R23" s="1">
        <v>14</v>
      </c>
      <c r="S23" s="13">
        <v>4</v>
      </c>
      <c r="T23" s="1">
        <v>7</v>
      </c>
      <c r="U23" s="1">
        <v>11</v>
      </c>
      <c r="V23" s="1">
        <v>6</v>
      </c>
      <c r="W23" s="13">
        <v>1</v>
      </c>
      <c r="X23" s="1">
        <v>8</v>
      </c>
      <c r="Y23" s="1">
        <v>12</v>
      </c>
      <c r="Z23" s="1">
        <v>8</v>
      </c>
    </row>
    <row r="24" spans="1:26" ht="18" customHeight="1" x14ac:dyDescent="0.25">
      <c r="A24" s="5" t="s">
        <v>10</v>
      </c>
      <c r="B24" s="3" t="s">
        <v>17</v>
      </c>
      <c r="C24" s="13">
        <v>2</v>
      </c>
      <c r="D24" s="1"/>
      <c r="E24" s="1"/>
      <c r="F24" s="1"/>
      <c r="G24" s="13">
        <v>1</v>
      </c>
      <c r="H24" s="1"/>
      <c r="I24" s="1"/>
      <c r="J24" s="1"/>
      <c r="K24" s="13">
        <v>4</v>
      </c>
      <c r="L24" s="1"/>
      <c r="M24" s="1"/>
      <c r="N24" s="1"/>
      <c r="O24" s="13">
        <v>3</v>
      </c>
      <c r="P24" s="1"/>
      <c r="Q24" s="1"/>
      <c r="R24" s="1"/>
      <c r="S24" s="13">
        <v>6</v>
      </c>
      <c r="T24" s="1"/>
      <c r="U24" s="1"/>
      <c r="V24" s="1"/>
      <c r="W24" s="13">
        <v>5</v>
      </c>
      <c r="X24" s="1"/>
      <c r="Y24" s="1"/>
      <c r="Z24" s="1"/>
    </row>
    <row r="25" spans="1:26" ht="18" customHeight="1" x14ac:dyDescent="0.25">
      <c r="A25" s="4" t="s">
        <v>11</v>
      </c>
      <c r="B25" s="3" t="s">
        <v>18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/>
    <row r="27" spans="1:26" ht="18" customHeight="1" x14ac:dyDescent="0.25">
      <c r="A27" s="3" t="s">
        <v>23</v>
      </c>
      <c r="B27" s="3"/>
      <c r="C27" s="1"/>
      <c r="D27" s="1">
        <f>SUM(D20:D25)</f>
        <v>64</v>
      </c>
      <c r="E27" s="1">
        <f>SUM(E20:E25)</f>
        <v>74</v>
      </c>
      <c r="F27" s="1">
        <f>SUM(F20:F25)</f>
        <v>25</v>
      </c>
      <c r="G27" s="1"/>
      <c r="H27" s="1">
        <f>SUM(H20:H25)</f>
        <v>65</v>
      </c>
      <c r="I27" s="1">
        <f>SUM(I20:I25)</f>
        <v>61</v>
      </c>
      <c r="J27" s="1">
        <f>SUM(J20:J25)</f>
        <v>30</v>
      </c>
      <c r="K27" s="1"/>
      <c r="L27" s="1">
        <f>SUM(L20:L25)</f>
        <v>67</v>
      </c>
      <c r="M27" s="1">
        <f>SUM(M20:M25)</f>
        <v>85</v>
      </c>
      <c r="N27" s="1">
        <f>SUM(N20:N25)</f>
        <v>24</v>
      </c>
      <c r="O27" s="1"/>
      <c r="P27" s="1">
        <f>SUM(P20:P25)</f>
        <v>60</v>
      </c>
      <c r="Q27" s="1">
        <f>SUM(Q20:Q25)</f>
        <v>35</v>
      </c>
      <c r="R27" s="1">
        <f>SUM(R20:R25)</f>
        <v>46</v>
      </c>
      <c r="S27" s="1"/>
      <c r="T27" s="1">
        <f>SUM(T20:T25)</f>
        <v>66</v>
      </c>
      <c r="U27" s="1">
        <f>SUM(U20:U25)</f>
        <v>65</v>
      </c>
      <c r="V27" s="1">
        <f>SUM(V20:V25)</f>
        <v>28</v>
      </c>
      <c r="W27" s="1"/>
      <c r="X27" s="1">
        <f>SUM(X20:X25)</f>
        <v>58</v>
      </c>
      <c r="Y27" s="1">
        <f>SUM(Y20:Y25)</f>
        <v>60</v>
      </c>
      <c r="Z27" s="1">
        <f>SUM(Z20:Z25)</f>
        <v>27</v>
      </c>
    </row>
    <row r="28" spans="1:26" ht="18" customHeight="1" thickBot="1" x14ac:dyDescent="0.3"/>
    <row r="29" spans="1:26" ht="18" customHeight="1" thickBot="1" x14ac:dyDescent="0.3">
      <c r="A29" s="15" t="s">
        <v>12</v>
      </c>
      <c r="B29" s="16"/>
      <c r="C29" s="17"/>
      <c r="D29" s="17">
        <f>D14+D27</f>
        <v>149</v>
      </c>
      <c r="E29" s="17">
        <f>E14+E27</f>
        <v>151</v>
      </c>
      <c r="F29" s="17">
        <f>F14+F27</f>
        <v>61</v>
      </c>
      <c r="G29" s="17"/>
      <c r="H29" s="17">
        <f>H14+H27</f>
        <v>142</v>
      </c>
      <c r="I29" s="17">
        <f>I14+I27</f>
        <v>124</v>
      </c>
      <c r="J29" s="17">
        <f>J14+J27</f>
        <v>68</v>
      </c>
      <c r="K29" s="17"/>
      <c r="L29" s="17">
        <f>L14+L27</f>
        <v>167</v>
      </c>
      <c r="M29" s="17">
        <f>M14+M27</f>
        <v>158</v>
      </c>
      <c r="N29" s="17">
        <f>N14+N27</f>
        <v>60</v>
      </c>
      <c r="O29" s="17"/>
      <c r="P29" s="17">
        <f>P14+P27</f>
        <v>134</v>
      </c>
      <c r="Q29" s="17">
        <f>Q14+Q27</f>
        <v>133</v>
      </c>
      <c r="R29" s="17">
        <f>R14+R27</f>
        <v>65</v>
      </c>
      <c r="S29" s="17"/>
      <c r="T29" s="17">
        <f>T14+T27</f>
        <v>139</v>
      </c>
      <c r="U29" s="17">
        <f>U14+U27</f>
        <v>152</v>
      </c>
      <c r="V29" s="17">
        <f>V14+V27</f>
        <v>58</v>
      </c>
      <c r="W29" s="17"/>
      <c r="X29" s="17">
        <f>X14+X27</f>
        <v>127</v>
      </c>
      <c r="Y29" s="17">
        <f>Y14+Y27</f>
        <v>140</v>
      </c>
      <c r="Z29" s="17">
        <f>Z14+Z27</f>
        <v>48</v>
      </c>
    </row>
    <row r="30" spans="1:26" ht="15.75" thickBot="1" x14ac:dyDescent="0.3"/>
    <row r="31" spans="1:26" ht="15.75" thickBot="1" x14ac:dyDescent="0.3">
      <c r="A31" s="27" t="s">
        <v>35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9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x14ac:dyDescent="0.25">
      <c r="A33" s="23" t="s">
        <v>19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.75" thickBot="1" x14ac:dyDescent="0.3"/>
    <row r="35" spans="1:26" ht="18" customHeight="1" x14ac:dyDescent="0.25">
      <c r="A35" s="24"/>
      <c r="B35" s="24"/>
      <c r="C35" s="9">
        <v>1</v>
      </c>
      <c r="D35" s="25" t="s">
        <v>21</v>
      </c>
      <c r="E35" s="25"/>
      <c r="F35" s="25"/>
      <c r="G35" s="10">
        <v>2</v>
      </c>
      <c r="H35" s="25" t="s">
        <v>37</v>
      </c>
      <c r="I35" s="25"/>
      <c r="J35" s="25"/>
      <c r="K35" s="10">
        <v>3</v>
      </c>
      <c r="L35" s="25" t="s">
        <v>29</v>
      </c>
      <c r="M35" s="25"/>
      <c r="N35" s="25"/>
      <c r="O35" s="10">
        <v>4</v>
      </c>
      <c r="P35" s="25" t="s">
        <v>27</v>
      </c>
      <c r="Q35" s="25"/>
      <c r="R35" s="25"/>
      <c r="S35" s="10">
        <v>5</v>
      </c>
      <c r="T35" s="25" t="s">
        <v>38</v>
      </c>
      <c r="U35" s="25"/>
      <c r="V35" s="25"/>
      <c r="W35" s="10">
        <v>6</v>
      </c>
      <c r="X35" s="25" t="s">
        <v>39</v>
      </c>
      <c r="Y35" s="25"/>
      <c r="Z35" s="26"/>
    </row>
    <row r="36" spans="1:26" ht="18" customHeight="1" x14ac:dyDescent="0.25">
      <c r="A36" s="3" t="s">
        <v>0</v>
      </c>
      <c r="B36" s="3" t="s">
        <v>1</v>
      </c>
      <c r="C36" s="13" t="s">
        <v>2</v>
      </c>
      <c r="D36" s="13" t="s">
        <v>3</v>
      </c>
      <c r="E36" s="13" t="s">
        <v>4</v>
      </c>
      <c r="F36" s="13" t="s">
        <v>5</v>
      </c>
      <c r="G36" s="13" t="s">
        <v>2</v>
      </c>
      <c r="H36" s="13" t="s">
        <v>3</v>
      </c>
      <c r="I36" s="13" t="s">
        <v>4</v>
      </c>
      <c r="J36" s="13" t="s">
        <v>5</v>
      </c>
      <c r="K36" s="13" t="s">
        <v>2</v>
      </c>
      <c r="L36" s="13" t="s">
        <v>3</v>
      </c>
      <c r="M36" s="13" t="s">
        <v>4</v>
      </c>
      <c r="N36" s="13" t="s">
        <v>5</v>
      </c>
      <c r="O36" s="13" t="s">
        <v>2</v>
      </c>
      <c r="P36" s="13" t="s">
        <v>3</v>
      </c>
      <c r="Q36" s="13" t="s">
        <v>4</v>
      </c>
      <c r="R36" s="13" t="s">
        <v>5</v>
      </c>
      <c r="S36" s="13" t="s">
        <v>2</v>
      </c>
      <c r="T36" s="13" t="s">
        <v>3</v>
      </c>
      <c r="U36" s="13" t="s">
        <v>4</v>
      </c>
      <c r="V36" s="13" t="s">
        <v>5</v>
      </c>
      <c r="W36" s="13" t="s">
        <v>2</v>
      </c>
      <c r="X36" s="13" t="s">
        <v>3</v>
      </c>
      <c r="Y36" s="13" t="s">
        <v>4</v>
      </c>
      <c r="Z36" s="13" t="s">
        <v>5</v>
      </c>
    </row>
    <row r="37" spans="1:26" ht="18" customHeight="1" x14ac:dyDescent="0.25">
      <c r="A37" s="4" t="s">
        <v>6</v>
      </c>
      <c r="B37" s="3" t="s">
        <v>33</v>
      </c>
      <c r="C37" s="13">
        <v>2</v>
      </c>
      <c r="D37" s="1">
        <v>23</v>
      </c>
      <c r="E37" s="1">
        <v>33</v>
      </c>
      <c r="F37" s="1">
        <v>7</v>
      </c>
      <c r="G37" s="13">
        <v>1</v>
      </c>
      <c r="H37" s="1">
        <v>33</v>
      </c>
      <c r="I37" s="1">
        <v>23</v>
      </c>
      <c r="J37" s="1">
        <v>13</v>
      </c>
      <c r="K37" s="13">
        <v>4</v>
      </c>
      <c r="L37" s="1">
        <v>30</v>
      </c>
      <c r="M37" s="1">
        <v>23</v>
      </c>
      <c r="N37" s="1">
        <v>16</v>
      </c>
      <c r="O37" s="13">
        <v>3</v>
      </c>
      <c r="P37" s="1">
        <v>23</v>
      </c>
      <c r="Q37" s="1">
        <v>30</v>
      </c>
      <c r="R37" s="1">
        <v>4</v>
      </c>
      <c r="S37" s="13">
        <v>6</v>
      </c>
      <c r="T37" s="1">
        <v>28</v>
      </c>
      <c r="U37" s="1">
        <v>21</v>
      </c>
      <c r="V37" s="1">
        <v>14</v>
      </c>
      <c r="W37" s="13">
        <v>5</v>
      </c>
      <c r="X37" s="1">
        <v>21</v>
      </c>
      <c r="Y37" s="1">
        <v>28</v>
      </c>
      <c r="Z37" s="1">
        <v>6</v>
      </c>
    </row>
    <row r="38" spans="1:26" ht="18" customHeight="1" x14ac:dyDescent="0.25">
      <c r="A38" s="4" t="s">
        <v>7</v>
      </c>
      <c r="B38" s="3" t="s">
        <v>26</v>
      </c>
      <c r="C38" s="13">
        <v>3</v>
      </c>
      <c r="D38" s="1">
        <v>28</v>
      </c>
      <c r="E38" s="1">
        <v>27</v>
      </c>
      <c r="F38" s="1">
        <v>13</v>
      </c>
      <c r="G38" s="13">
        <v>5</v>
      </c>
      <c r="H38" s="1">
        <v>29</v>
      </c>
      <c r="I38" s="1">
        <v>21</v>
      </c>
      <c r="J38" s="1">
        <v>15</v>
      </c>
      <c r="K38" s="13">
        <v>1</v>
      </c>
      <c r="L38" s="1">
        <v>27</v>
      </c>
      <c r="M38" s="1">
        <v>28</v>
      </c>
      <c r="N38" s="1">
        <v>7</v>
      </c>
      <c r="O38" s="13">
        <v>6</v>
      </c>
      <c r="P38" s="1">
        <v>29</v>
      </c>
      <c r="Q38" s="1">
        <v>35</v>
      </c>
      <c r="R38" s="1">
        <v>7</v>
      </c>
      <c r="S38" s="13">
        <v>2</v>
      </c>
      <c r="T38" s="1">
        <v>21</v>
      </c>
      <c r="U38" s="1">
        <v>29</v>
      </c>
      <c r="V38" s="1">
        <v>5</v>
      </c>
      <c r="W38" s="13">
        <v>4</v>
      </c>
      <c r="X38" s="1">
        <v>35</v>
      </c>
      <c r="Y38" s="1">
        <v>29</v>
      </c>
      <c r="Z38" s="1">
        <v>13</v>
      </c>
    </row>
    <row r="39" spans="1:26" ht="18" customHeight="1" x14ac:dyDescent="0.25">
      <c r="A39" s="18" t="s">
        <v>8</v>
      </c>
      <c r="B39" s="19" t="s">
        <v>16</v>
      </c>
      <c r="C39" s="20">
        <v>5</v>
      </c>
      <c r="D39" s="21"/>
      <c r="E39" s="21"/>
      <c r="F39" s="21"/>
      <c r="G39" s="20">
        <v>4</v>
      </c>
      <c r="H39" s="21"/>
      <c r="I39" s="21"/>
      <c r="J39" s="21"/>
      <c r="K39" s="20">
        <v>6</v>
      </c>
      <c r="L39" s="21"/>
      <c r="M39" s="21"/>
      <c r="N39" s="21"/>
      <c r="O39" s="20">
        <v>2</v>
      </c>
      <c r="P39" s="21"/>
      <c r="Q39" s="21"/>
      <c r="R39" s="21"/>
      <c r="S39" s="20">
        <v>1</v>
      </c>
      <c r="T39" s="21"/>
      <c r="U39" s="21"/>
      <c r="V39" s="21"/>
      <c r="W39" s="20">
        <v>3</v>
      </c>
      <c r="X39" s="21"/>
      <c r="Y39" s="21"/>
      <c r="Z39" s="21"/>
    </row>
    <row r="40" spans="1:26" ht="18" customHeight="1" x14ac:dyDescent="0.25">
      <c r="A40" s="5" t="s">
        <v>9</v>
      </c>
      <c r="B40" s="3" t="s">
        <v>17</v>
      </c>
      <c r="C40" s="13">
        <v>4</v>
      </c>
      <c r="D40" s="1">
        <v>35</v>
      </c>
      <c r="E40" s="1">
        <v>20</v>
      </c>
      <c r="F40" s="1">
        <v>16</v>
      </c>
      <c r="G40" s="13">
        <v>6</v>
      </c>
      <c r="H40" s="1">
        <v>34</v>
      </c>
      <c r="I40" s="1">
        <v>27</v>
      </c>
      <c r="J40" s="1">
        <v>10</v>
      </c>
      <c r="K40" s="13">
        <v>5</v>
      </c>
      <c r="L40" s="1">
        <v>27</v>
      </c>
      <c r="M40" s="1">
        <v>34</v>
      </c>
      <c r="N40" s="1">
        <v>8</v>
      </c>
      <c r="O40" s="13">
        <v>1</v>
      </c>
      <c r="P40" s="1">
        <v>20</v>
      </c>
      <c r="Q40" s="1">
        <v>35</v>
      </c>
      <c r="R40" s="1">
        <v>4</v>
      </c>
      <c r="S40" s="13">
        <v>3</v>
      </c>
      <c r="T40" s="1">
        <v>34</v>
      </c>
      <c r="U40" s="1">
        <v>27</v>
      </c>
      <c r="V40" s="1">
        <v>12</v>
      </c>
      <c r="W40" s="13">
        <v>2</v>
      </c>
      <c r="X40" s="1">
        <v>27</v>
      </c>
      <c r="Y40" s="1">
        <v>34</v>
      </c>
      <c r="Z40" s="1">
        <v>10</v>
      </c>
    </row>
    <row r="41" spans="1:26" ht="18" customHeight="1" x14ac:dyDescent="0.25">
      <c r="A41" s="5" t="s">
        <v>10</v>
      </c>
      <c r="B41" s="3" t="s">
        <v>25</v>
      </c>
      <c r="C41" s="13">
        <v>6</v>
      </c>
      <c r="D41" s="1"/>
      <c r="E41" s="1"/>
      <c r="F41" s="1"/>
      <c r="G41" s="13">
        <v>3</v>
      </c>
      <c r="H41" s="1"/>
      <c r="I41" s="1"/>
      <c r="J41" s="1"/>
      <c r="K41" s="13">
        <v>2</v>
      </c>
      <c r="L41" s="1"/>
      <c r="M41" s="1"/>
      <c r="N41" s="1"/>
      <c r="O41" s="13">
        <v>5</v>
      </c>
      <c r="P41" s="1"/>
      <c r="Q41" s="1"/>
      <c r="R41" s="1"/>
      <c r="S41" s="13">
        <v>4</v>
      </c>
      <c r="T41" s="1"/>
      <c r="U41" s="1"/>
      <c r="V41" s="1"/>
      <c r="W41" s="13">
        <v>1</v>
      </c>
      <c r="X41" s="1"/>
      <c r="Y41" s="1"/>
      <c r="Z41" s="1"/>
    </row>
    <row r="42" spans="1:26" ht="18" customHeight="1" x14ac:dyDescent="0.25">
      <c r="A42" s="4" t="s">
        <v>11</v>
      </c>
      <c r="B42" s="3" t="s">
        <v>18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/>
    <row r="44" spans="1:26" ht="18" customHeight="1" x14ac:dyDescent="0.25">
      <c r="A44" s="14" t="s">
        <v>23</v>
      </c>
      <c r="B44" s="14"/>
      <c r="C44" s="13"/>
      <c r="D44" s="13">
        <f>SUM(D37:D42)</f>
        <v>86</v>
      </c>
      <c r="E44" s="13">
        <f>SUM(E37:E42)</f>
        <v>80</v>
      </c>
      <c r="F44" s="13">
        <f>SUM(F37:F42)</f>
        <v>36</v>
      </c>
      <c r="G44" s="13"/>
      <c r="H44" s="13">
        <f>SUM(H37:H42)</f>
        <v>96</v>
      </c>
      <c r="I44" s="13">
        <f>SUM(I37:I42)</f>
        <v>71</v>
      </c>
      <c r="J44" s="13">
        <f>SUM(J37:J42)</f>
        <v>38</v>
      </c>
      <c r="K44" s="13"/>
      <c r="L44" s="13">
        <f>SUM(L37:L42)</f>
        <v>84</v>
      </c>
      <c r="M44" s="13">
        <f>SUM(M37:M42)</f>
        <v>85</v>
      </c>
      <c r="N44" s="13">
        <f>SUM(N37:N42)</f>
        <v>31</v>
      </c>
      <c r="O44" s="13"/>
      <c r="P44" s="13">
        <f>SUM(P37:P42)</f>
        <v>72</v>
      </c>
      <c r="Q44" s="13">
        <f>SUM(Q37:Q42)</f>
        <v>100</v>
      </c>
      <c r="R44" s="13">
        <f>SUM(R37:R42)</f>
        <v>15</v>
      </c>
      <c r="S44" s="13"/>
      <c r="T44" s="13">
        <f>SUM(T37:T42)</f>
        <v>83</v>
      </c>
      <c r="U44" s="13">
        <f>SUM(U37:U42)</f>
        <v>77</v>
      </c>
      <c r="V44" s="13">
        <f>SUM(V37:V42)</f>
        <v>31</v>
      </c>
      <c r="W44" s="13"/>
      <c r="X44" s="13">
        <f>SUM(X37:X42)</f>
        <v>83</v>
      </c>
      <c r="Y44" s="13">
        <f>SUM(Y37:Y42)</f>
        <v>91</v>
      </c>
      <c r="Z44" s="13">
        <f>SUM(Z37:Z42)</f>
        <v>29</v>
      </c>
    </row>
    <row r="46" spans="1:26" x14ac:dyDescent="0.25">
      <c r="A46" s="23" t="s">
        <v>20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thickBot="1" x14ac:dyDescent="0.3"/>
    <row r="48" spans="1:26" ht="18" customHeight="1" x14ac:dyDescent="0.25">
      <c r="A48" s="24"/>
      <c r="B48" s="24"/>
      <c r="C48" s="9">
        <v>1</v>
      </c>
      <c r="D48" s="25" t="s">
        <v>21</v>
      </c>
      <c r="E48" s="25"/>
      <c r="F48" s="25"/>
      <c r="G48" s="10">
        <v>2</v>
      </c>
      <c r="H48" s="25" t="s">
        <v>37</v>
      </c>
      <c r="I48" s="25"/>
      <c r="J48" s="25"/>
      <c r="K48" s="10">
        <v>3</v>
      </c>
      <c r="L48" s="25" t="s">
        <v>29</v>
      </c>
      <c r="M48" s="25"/>
      <c r="N48" s="25"/>
      <c r="O48" s="10">
        <v>4</v>
      </c>
      <c r="P48" s="25" t="s">
        <v>27</v>
      </c>
      <c r="Q48" s="25"/>
      <c r="R48" s="25"/>
      <c r="S48" s="10">
        <v>5</v>
      </c>
      <c r="T48" s="25" t="s">
        <v>38</v>
      </c>
      <c r="U48" s="25"/>
      <c r="V48" s="25"/>
      <c r="W48" s="10">
        <v>6</v>
      </c>
      <c r="X48" s="25" t="s">
        <v>39</v>
      </c>
      <c r="Y48" s="25"/>
      <c r="Z48" s="26"/>
    </row>
    <row r="49" spans="1:26" ht="18" customHeight="1" x14ac:dyDescent="0.25">
      <c r="A49" s="3" t="s">
        <v>0</v>
      </c>
      <c r="B49" s="3" t="s">
        <v>1</v>
      </c>
      <c r="C49" s="13" t="s">
        <v>2</v>
      </c>
      <c r="D49" s="13" t="s">
        <v>3</v>
      </c>
      <c r="E49" s="13" t="s">
        <v>4</v>
      </c>
      <c r="F49" s="13" t="s">
        <v>5</v>
      </c>
      <c r="G49" s="13" t="s">
        <v>2</v>
      </c>
      <c r="H49" s="13" t="s">
        <v>3</v>
      </c>
      <c r="I49" s="13" t="s">
        <v>4</v>
      </c>
      <c r="J49" s="13" t="s">
        <v>5</v>
      </c>
      <c r="K49" s="13" t="s">
        <v>2</v>
      </c>
      <c r="L49" s="13" t="s">
        <v>3</v>
      </c>
      <c r="M49" s="13" t="s">
        <v>4</v>
      </c>
      <c r="N49" s="13" t="s">
        <v>5</v>
      </c>
      <c r="O49" s="13" t="s">
        <v>2</v>
      </c>
      <c r="P49" s="13" t="s">
        <v>3</v>
      </c>
      <c r="Q49" s="13" t="s">
        <v>4</v>
      </c>
      <c r="R49" s="13" t="s">
        <v>5</v>
      </c>
      <c r="S49" s="13" t="s">
        <v>2</v>
      </c>
      <c r="T49" s="13" t="s">
        <v>3</v>
      </c>
      <c r="U49" s="13" t="s">
        <v>4</v>
      </c>
      <c r="V49" s="13" t="s">
        <v>5</v>
      </c>
      <c r="W49" s="13" t="s">
        <v>2</v>
      </c>
      <c r="X49" s="13" t="s">
        <v>3</v>
      </c>
      <c r="Y49" s="13" t="s">
        <v>4</v>
      </c>
      <c r="Z49" s="13" t="s">
        <v>5</v>
      </c>
    </row>
    <row r="50" spans="1:26" ht="18" customHeight="1" x14ac:dyDescent="0.25">
      <c r="A50" s="4" t="s">
        <v>6</v>
      </c>
      <c r="B50" s="3" t="s">
        <v>33</v>
      </c>
      <c r="C50" s="13">
        <v>3</v>
      </c>
      <c r="D50" s="1">
        <v>22</v>
      </c>
      <c r="E50" s="1">
        <v>32</v>
      </c>
      <c r="F50" s="1">
        <v>6</v>
      </c>
      <c r="G50" s="13">
        <v>5</v>
      </c>
      <c r="H50" s="1">
        <v>31</v>
      </c>
      <c r="I50" s="1">
        <v>33</v>
      </c>
      <c r="J50" s="1">
        <v>9</v>
      </c>
      <c r="K50" s="13">
        <v>1</v>
      </c>
      <c r="L50" s="1">
        <v>32</v>
      </c>
      <c r="M50" s="1">
        <v>22</v>
      </c>
      <c r="N50" s="1">
        <v>14</v>
      </c>
      <c r="O50" s="13">
        <v>6</v>
      </c>
      <c r="P50" s="1">
        <v>19</v>
      </c>
      <c r="Q50" s="1">
        <v>36</v>
      </c>
      <c r="R50" s="1">
        <v>4</v>
      </c>
      <c r="S50" s="13">
        <v>2</v>
      </c>
      <c r="T50" s="1">
        <v>33</v>
      </c>
      <c r="U50" s="1">
        <v>31</v>
      </c>
      <c r="V50" s="1">
        <v>11</v>
      </c>
      <c r="W50" s="13">
        <v>4</v>
      </c>
      <c r="X50" s="1">
        <v>36</v>
      </c>
      <c r="Y50" s="1">
        <v>19</v>
      </c>
      <c r="Z50" s="1">
        <v>16</v>
      </c>
    </row>
    <row r="51" spans="1:26" ht="18" customHeight="1" x14ac:dyDescent="0.25">
      <c r="A51" s="4" t="s">
        <v>7</v>
      </c>
      <c r="B51" s="3" t="s">
        <v>26</v>
      </c>
      <c r="C51" s="13">
        <v>5</v>
      </c>
      <c r="D51" s="1">
        <v>23</v>
      </c>
      <c r="E51" s="1">
        <v>35</v>
      </c>
      <c r="F51" s="1">
        <v>8</v>
      </c>
      <c r="G51" s="13">
        <v>4</v>
      </c>
      <c r="H51" s="1">
        <v>14</v>
      </c>
      <c r="I51" s="1">
        <v>35</v>
      </c>
      <c r="J51" s="1">
        <v>2</v>
      </c>
      <c r="K51" s="13">
        <v>6</v>
      </c>
      <c r="L51" s="1">
        <v>51</v>
      </c>
      <c r="M51" s="1">
        <v>23</v>
      </c>
      <c r="N51" s="1">
        <v>16</v>
      </c>
      <c r="O51" s="13">
        <v>2</v>
      </c>
      <c r="P51" s="1">
        <v>35</v>
      </c>
      <c r="Q51" s="1">
        <v>14</v>
      </c>
      <c r="R51" s="1">
        <v>18</v>
      </c>
      <c r="S51" s="13">
        <v>1</v>
      </c>
      <c r="T51" s="1">
        <v>35</v>
      </c>
      <c r="U51" s="1">
        <v>23</v>
      </c>
      <c r="V51" s="1">
        <v>12</v>
      </c>
      <c r="W51" s="13">
        <v>3</v>
      </c>
      <c r="X51" s="1">
        <v>23</v>
      </c>
      <c r="Y51" s="1">
        <v>51</v>
      </c>
      <c r="Z51" s="1">
        <v>4</v>
      </c>
    </row>
    <row r="52" spans="1:26" ht="18" customHeight="1" x14ac:dyDescent="0.25">
      <c r="A52" s="18" t="s">
        <v>8</v>
      </c>
      <c r="B52" s="19" t="s">
        <v>16</v>
      </c>
      <c r="C52" s="20">
        <v>4</v>
      </c>
      <c r="D52" s="21"/>
      <c r="E52" s="21"/>
      <c r="F52" s="21"/>
      <c r="G52" s="20">
        <v>6</v>
      </c>
      <c r="H52" s="21"/>
      <c r="I52" s="21"/>
      <c r="J52" s="21"/>
      <c r="K52" s="20">
        <v>5</v>
      </c>
      <c r="L52" s="21"/>
      <c r="M52" s="21"/>
      <c r="N52" s="21"/>
      <c r="O52" s="20">
        <v>1</v>
      </c>
      <c r="P52" s="21"/>
      <c r="Q52" s="21"/>
      <c r="R52" s="21"/>
      <c r="S52" s="20">
        <v>3</v>
      </c>
      <c r="T52" s="21"/>
      <c r="U52" s="21"/>
      <c r="V52" s="21"/>
      <c r="W52" s="20">
        <v>2</v>
      </c>
      <c r="X52" s="21"/>
      <c r="Y52" s="21"/>
      <c r="Z52" s="21"/>
    </row>
    <row r="53" spans="1:26" ht="18" customHeight="1" x14ac:dyDescent="0.25">
      <c r="A53" s="5" t="s">
        <v>9</v>
      </c>
      <c r="B53" s="3" t="s">
        <v>17</v>
      </c>
      <c r="C53" s="13">
        <v>6</v>
      </c>
      <c r="D53" s="1">
        <v>21</v>
      </c>
      <c r="E53" s="1">
        <v>26</v>
      </c>
      <c r="F53" s="1">
        <v>6</v>
      </c>
      <c r="G53" s="13">
        <v>3</v>
      </c>
      <c r="H53" s="1">
        <v>15</v>
      </c>
      <c r="I53" s="1">
        <v>21</v>
      </c>
      <c r="J53" s="1">
        <v>6</v>
      </c>
      <c r="K53" s="13">
        <v>2</v>
      </c>
      <c r="L53" s="1">
        <v>21</v>
      </c>
      <c r="M53" s="1">
        <v>15</v>
      </c>
      <c r="N53" s="1">
        <v>14</v>
      </c>
      <c r="O53" s="13">
        <v>5</v>
      </c>
      <c r="P53" s="1">
        <v>20</v>
      </c>
      <c r="Q53" s="1">
        <v>18</v>
      </c>
      <c r="R53" s="1">
        <v>13</v>
      </c>
      <c r="S53" s="13">
        <v>4</v>
      </c>
      <c r="T53" s="1">
        <v>18</v>
      </c>
      <c r="U53" s="1">
        <v>20</v>
      </c>
      <c r="V53" s="1">
        <v>7</v>
      </c>
      <c r="W53" s="13">
        <v>1</v>
      </c>
      <c r="X53" s="1">
        <v>26</v>
      </c>
      <c r="Y53" s="1">
        <v>21</v>
      </c>
      <c r="Z53" s="1">
        <v>14</v>
      </c>
    </row>
    <row r="54" spans="1:26" ht="18" customHeight="1" x14ac:dyDescent="0.25">
      <c r="A54" s="5" t="s">
        <v>10</v>
      </c>
      <c r="B54" s="3" t="s">
        <v>25</v>
      </c>
      <c r="C54" s="13">
        <v>2</v>
      </c>
      <c r="D54" s="1"/>
      <c r="E54" s="1"/>
      <c r="F54" s="1"/>
      <c r="G54" s="13">
        <v>1</v>
      </c>
      <c r="H54" s="1"/>
      <c r="I54" s="1"/>
      <c r="J54" s="1"/>
      <c r="K54" s="13">
        <v>4</v>
      </c>
      <c r="L54" s="1"/>
      <c r="M54" s="1"/>
      <c r="N54" s="1"/>
      <c r="O54" s="13">
        <v>3</v>
      </c>
      <c r="P54" s="1"/>
      <c r="Q54" s="1"/>
      <c r="R54" s="1"/>
      <c r="S54" s="13">
        <v>6</v>
      </c>
      <c r="T54" s="1"/>
      <c r="U54" s="1"/>
      <c r="V54" s="1"/>
      <c r="W54" s="13">
        <v>5</v>
      </c>
      <c r="X54" s="1"/>
      <c r="Y54" s="1"/>
      <c r="Z54" s="1"/>
    </row>
    <row r="55" spans="1:26" ht="18" customHeight="1" x14ac:dyDescent="0.25">
      <c r="A55" s="4" t="s">
        <v>11</v>
      </c>
      <c r="B55" s="3" t="s">
        <v>18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/>
    <row r="57" spans="1:26" ht="18" customHeight="1" x14ac:dyDescent="0.25">
      <c r="A57" s="3" t="s">
        <v>23</v>
      </c>
      <c r="B57" s="3"/>
      <c r="C57" s="1"/>
      <c r="D57" s="1">
        <f>SUM(D50:D55)</f>
        <v>66</v>
      </c>
      <c r="E57" s="1">
        <f>SUM(E50:E55)</f>
        <v>93</v>
      </c>
      <c r="F57" s="1">
        <f>SUM(F50:F55)</f>
        <v>20</v>
      </c>
      <c r="G57" s="1"/>
      <c r="H57" s="1">
        <f>SUM(H50:H55)</f>
        <v>60</v>
      </c>
      <c r="I57" s="1">
        <f>SUM(I50:I55)</f>
        <v>89</v>
      </c>
      <c r="J57" s="1">
        <f>SUM(J50:J55)</f>
        <v>17</v>
      </c>
      <c r="K57" s="1"/>
      <c r="L57" s="1">
        <f>SUM(L50:L55)</f>
        <v>104</v>
      </c>
      <c r="M57" s="1">
        <f>SUM(M50:M55)</f>
        <v>60</v>
      </c>
      <c r="N57" s="1">
        <f>SUM(N50:N55)</f>
        <v>44</v>
      </c>
      <c r="O57" s="1"/>
      <c r="P57" s="1">
        <f>SUM(P50:P55)</f>
        <v>74</v>
      </c>
      <c r="Q57" s="1">
        <f>SUM(Q50:Q55)</f>
        <v>68</v>
      </c>
      <c r="R57" s="1">
        <f>SUM(R50:R55)</f>
        <v>35</v>
      </c>
      <c r="S57" s="1"/>
      <c r="T57" s="1">
        <f>SUM(T50:T55)</f>
        <v>86</v>
      </c>
      <c r="U57" s="1">
        <f>SUM(U50:U55)</f>
        <v>74</v>
      </c>
      <c r="V57" s="1">
        <f>SUM(V50:V55)</f>
        <v>30</v>
      </c>
      <c r="W57" s="1"/>
      <c r="X57" s="1">
        <f>SUM(X50:X55)</f>
        <v>85</v>
      </c>
      <c r="Y57" s="1">
        <f>SUM(Y50:Y55)</f>
        <v>91</v>
      </c>
      <c r="Z57" s="1">
        <f>SUM(Z50:Z55)</f>
        <v>34</v>
      </c>
    </row>
    <row r="58" spans="1:26" ht="18" customHeight="1" thickBot="1" x14ac:dyDescent="0.3"/>
    <row r="59" spans="1:26" ht="18" customHeight="1" thickBot="1" x14ac:dyDescent="0.3">
      <c r="A59" s="15" t="s">
        <v>12</v>
      </c>
      <c r="B59" s="16"/>
      <c r="C59" s="17"/>
      <c r="D59" s="17">
        <f>D44+D57</f>
        <v>152</v>
      </c>
      <c r="E59" s="17">
        <f>E44+E57</f>
        <v>173</v>
      </c>
      <c r="F59" s="17">
        <f>F44+F57</f>
        <v>56</v>
      </c>
      <c r="G59" s="17"/>
      <c r="H59" s="17">
        <f>H44+H57</f>
        <v>156</v>
      </c>
      <c r="I59" s="17">
        <f>I44+I57</f>
        <v>160</v>
      </c>
      <c r="J59" s="17">
        <f>J44+J57</f>
        <v>55</v>
      </c>
      <c r="K59" s="17"/>
      <c r="L59" s="17">
        <f>L44+L57</f>
        <v>188</v>
      </c>
      <c r="M59" s="17">
        <f>M44+M57</f>
        <v>145</v>
      </c>
      <c r="N59" s="17">
        <f>N44+N57</f>
        <v>75</v>
      </c>
      <c r="O59" s="17"/>
      <c r="P59" s="17">
        <f>P44+P57</f>
        <v>146</v>
      </c>
      <c r="Q59" s="17">
        <f>Q44+Q57</f>
        <v>168</v>
      </c>
      <c r="R59" s="17">
        <f>R44+R57</f>
        <v>50</v>
      </c>
      <c r="S59" s="17"/>
      <c r="T59" s="17">
        <f>T44+T57</f>
        <v>169</v>
      </c>
      <c r="U59" s="17">
        <f>U44+U57</f>
        <v>151</v>
      </c>
      <c r="V59" s="17">
        <f>V44+V57</f>
        <v>61</v>
      </c>
      <c r="W59" s="17"/>
      <c r="X59" s="17">
        <f>X44+X57</f>
        <v>168</v>
      </c>
      <c r="Y59" s="17">
        <f>Y44+Y57</f>
        <v>182</v>
      </c>
      <c r="Z59" s="17">
        <f>Z44+Z57</f>
        <v>63</v>
      </c>
    </row>
    <row r="61" spans="1:26" ht="15.75" thickBot="1" x14ac:dyDescent="0.3"/>
    <row r="62" spans="1:26" ht="15.75" thickBot="1" x14ac:dyDescent="0.3">
      <c r="A62" s="27" t="s">
        <v>40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9"/>
    </row>
    <row r="63" spans="1:26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x14ac:dyDescent="0.25">
      <c r="A64" s="23" t="s">
        <v>19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thickBot="1" x14ac:dyDescent="0.3"/>
    <row r="66" spans="1:26" ht="18" customHeight="1" x14ac:dyDescent="0.25">
      <c r="A66" s="24"/>
      <c r="B66" s="24"/>
      <c r="C66" s="9">
        <v>1</v>
      </c>
      <c r="D66" s="25" t="s">
        <v>13</v>
      </c>
      <c r="E66" s="25"/>
      <c r="F66" s="25"/>
      <c r="G66" s="10">
        <v>2</v>
      </c>
      <c r="H66" s="25" t="s">
        <v>41</v>
      </c>
      <c r="I66" s="25"/>
      <c r="J66" s="25"/>
      <c r="K66" s="10">
        <v>3</v>
      </c>
      <c r="L66" s="25" t="s">
        <v>32</v>
      </c>
      <c r="M66" s="25"/>
      <c r="N66" s="25"/>
      <c r="O66" s="10">
        <v>4</v>
      </c>
      <c r="P66" s="25" t="s">
        <v>42</v>
      </c>
      <c r="Q66" s="25"/>
      <c r="R66" s="25"/>
      <c r="S66" s="10">
        <v>5</v>
      </c>
      <c r="T66" s="25" t="s">
        <v>43</v>
      </c>
      <c r="U66" s="25"/>
      <c r="V66" s="25"/>
      <c r="W66" s="10">
        <v>6</v>
      </c>
      <c r="X66" s="25" t="s">
        <v>31</v>
      </c>
      <c r="Y66" s="25"/>
      <c r="Z66" s="26"/>
    </row>
    <row r="67" spans="1:26" ht="18" customHeight="1" x14ac:dyDescent="0.25">
      <c r="A67" s="3" t="s">
        <v>0</v>
      </c>
      <c r="B67" s="3" t="s">
        <v>1</v>
      </c>
      <c r="C67" s="13" t="s">
        <v>2</v>
      </c>
      <c r="D67" s="13" t="s">
        <v>3</v>
      </c>
      <c r="E67" s="13" t="s">
        <v>4</v>
      </c>
      <c r="F67" s="13" t="s">
        <v>5</v>
      </c>
      <c r="G67" s="13" t="s">
        <v>2</v>
      </c>
      <c r="H67" s="13" t="s">
        <v>3</v>
      </c>
      <c r="I67" s="13" t="s">
        <v>4</v>
      </c>
      <c r="J67" s="13" t="s">
        <v>5</v>
      </c>
      <c r="K67" s="13" t="s">
        <v>2</v>
      </c>
      <c r="L67" s="13" t="s">
        <v>3</v>
      </c>
      <c r="M67" s="13" t="s">
        <v>4</v>
      </c>
      <c r="N67" s="13" t="s">
        <v>5</v>
      </c>
      <c r="O67" s="13" t="s">
        <v>2</v>
      </c>
      <c r="P67" s="13" t="s">
        <v>3</v>
      </c>
      <c r="Q67" s="13" t="s">
        <v>4</v>
      </c>
      <c r="R67" s="13" t="s">
        <v>5</v>
      </c>
      <c r="S67" s="13" t="s">
        <v>2</v>
      </c>
      <c r="T67" s="13" t="s">
        <v>3</v>
      </c>
      <c r="U67" s="13" t="s">
        <v>4</v>
      </c>
      <c r="V67" s="13" t="s">
        <v>5</v>
      </c>
      <c r="W67" s="13" t="s">
        <v>2</v>
      </c>
      <c r="X67" s="13" t="s">
        <v>3</v>
      </c>
      <c r="Y67" s="13" t="s">
        <v>4</v>
      </c>
      <c r="Z67" s="13" t="s">
        <v>5</v>
      </c>
    </row>
    <row r="68" spans="1:26" ht="18" customHeight="1" x14ac:dyDescent="0.25">
      <c r="A68" s="4" t="s">
        <v>6</v>
      </c>
      <c r="B68" s="3" t="s">
        <v>32</v>
      </c>
      <c r="C68" s="13">
        <v>2</v>
      </c>
      <c r="D68" s="1">
        <v>23</v>
      </c>
      <c r="E68" s="1">
        <v>25</v>
      </c>
      <c r="F68" s="1">
        <v>8</v>
      </c>
      <c r="G68" s="13">
        <v>1</v>
      </c>
      <c r="H68" s="1">
        <v>25</v>
      </c>
      <c r="I68" s="1">
        <v>23</v>
      </c>
      <c r="J68" s="1">
        <v>12</v>
      </c>
      <c r="K68" s="13">
        <v>4</v>
      </c>
      <c r="L68" s="1">
        <v>23</v>
      </c>
      <c r="M68" s="1">
        <v>32</v>
      </c>
      <c r="N68" s="1">
        <v>7</v>
      </c>
      <c r="O68" s="13">
        <v>3</v>
      </c>
      <c r="P68" s="1">
        <v>32</v>
      </c>
      <c r="Q68" s="1">
        <v>23</v>
      </c>
      <c r="R68" s="1">
        <v>13</v>
      </c>
      <c r="S68" s="13">
        <v>6</v>
      </c>
      <c r="T68" s="1"/>
      <c r="U68" s="1"/>
      <c r="V68" s="1"/>
      <c r="W68" s="13">
        <v>5</v>
      </c>
      <c r="X68" s="1"/>
      <c r="Y68" s="1"/>
      <c r="Z68" s="1"/>
    </row>
    <row r="69" spans="1:26" ht="18" customHeight="1" x14ac:dyDescent="0.25">
      <c r="A69" s="4" t="s">
        <v>7</v>
      </c>
      <c r="B69" s="3" t="s">
        <v>17</v>
      </c>
      <c r="C69" s="13">
        <v>3</v>
      </c>
      <c r="D69" s="1">
        <v>46</v>
      </c>
      <c r="E69" s="1">
        <v>29</v>
      </c>
      <c r="F69" s="1">
        <v>14</v>
      </c>
      <c r="G69" s="13">
        <v>5</v>
      </c>
      <c r="H69" s="12" t="s">
        <v>51</v>
      </c>
      <c r="I69" s="12" t="s">
        <v>52</v>
      </c>
      <c r="J69" s="12" t="s">
        <v>53</v>
      </c>
      <c r="K69" s="13">
        <v>1</v>
      </c>
      <c r="L69" s="1">
        <v>29</v>
      </c>
      <c r="M69" s="1">
        <v>46</v>
      </c>
      <c r="N69" s="1">
        <v>6</v>
      </c>
      <c r="O69" s="13">
        <v>6</v>
      </c>
      <c r="P69" s="1">
        <v>37</v>
      </c>
      <c r="Q69" s="1">
        <v>31</v>
      </c>
      <c r="R69" s="1">
        <v>12</v>
      </c>
      <c r="S69" s="13">
        <v>2</v>
      </c>
      <c r="T69" s="11"/>
      <c r="U69" s="11"/>
      <c r="V69" s="11"/>
      <c r="W69" s="13">
        <v>4</v>
      </c>
      <c r="X69" s="1">
        <v>31</v>
      </c>
      <c r="Y69" s="1">
        <v>37</v>
      </c>
      <c r="Z69" s="1">
        <v>8</v>
      </c>
    </row>
    <row r="70" spans="1:26" ht="18" customHeight="1" x14ac:dyDescent="0.25">
      <c r="A70" s="18" t="s">
        <v>8</v>
      </c>
      <c r="B70" s="19" t="s">
        <v>13</v>
      </c>
      <c r="C70" s="20">
        <v>5</v>
      </c>
      <c r="D70" s="22" t="s">
        <v>51</v>
      </c>
      <c r="E70" s="22" t="s">
        <v>52</v>
      </c>
      <c r="F70" s="22" t="s">
        <v>53</v>
      </c>
      <c r="G70" s="20">
        <v>4</v>
      </c>
      <c r="H70" s="21"/>
      <c r="I70" s="21"/>
      <c r="J70" s="21"/>
      <c r="K70" s="20">
        <v>6</v>
      </c>
      <c r="L70" s="21"/>
      <c r="M70" s="21"/>
      <c r="N70" s="21"/>
      <c r="O70" s="20">
        <v>2</v>
      </c>
      <c r="P70" s="21"/>
      <c r="Q70" s="21"/>
      <c r="R70" s="21"/>
      <c r="S70" s="20">
        <v>1</v>
      </c>
      <c r="T70" s="21"/>
      <c r="U70" s="21"/>
      <c r="V70" s="21"/>
      <c r="W70" s="20">
        <v>3</v>
      </c>
      <c r="X70" s="21"/>
      <c r="Y70" s="21"/>
      <c r="Z70" s="21"/>
    </row>
    <row r="71" spans="1:26" ht="18" customHeight="1" x14ac:dyDescent="0.25">
      <c r="A71" s="5" t="s">
        <v>9</v>
      </c>
      <c r="B71" s="3" t="s">
        <v>16</v>
      </c>
      <c r="C71" s="13">
        <v>4</v>
      </c>
      <c r="D71" s="1">
        <v>22</v>
      </c>
      <c r="E71" s="1">
        <v>30</v>
      </c>
      <c r="F71" s="1">
        <v>8</v>
      </c>
      <c r="G71" s="13">
        <v>6</v>
      </c>
      <c r="H71" s="1">
        <v>24</v>
      </c>
      <c r="I71" s="1">
        <v>36</v>
      </c>
      <c r="J71" s="1">
        <v>6</v>
      </c>
      <c r="K71" s="13">
        <v>5</v>
      </c>
      <c r="L71" s="12" t="s">
        <v>51</v>
      </c>
      <c r="M71" s="12" t="s">
        <v>52</v>
      </c>
      <c r="N71" s="12" t="s">
        <v>53</v>
      </c>
      <c r="O71" s="13">
        <v>1</v>
      </c>
      <c r="P71" s="1">
        <v>30</v>
      </c>
      <c r="Q71" s="1">
        <v>22</v>
      </c>
      <c r="R71" s="1">
        <v>12</v>
      </c>
      <c r="S71" s="13">
        <v>3</v>
      </c>
      <c r="T71" s="11"/>
      <c r="U71" s="11"/>
      <c r="V71" s="11"/>
      <c r="W71" s="13">
        <v>2</v>
      </c>
      <c r="X71" s="1">
        <v>36</v>
      </c>
      <c r="Y71" s="1">
        <v>24</v>
      </c>
      <c r="Z71" s="1">
        <v>14</v>
      </c>
    </row>
    <row r="72" spans="1:26" ht="18" customHeight="1" x14ac:dyDescent="0.25">
      <c r="A72" s="5" t="s">
        <v>10</v>
      </c>
      <c r="B72" s="3" t="s">
        <v>26</v>
      </c>
      <c r="C72" s="13">
        <v>6</v>
      </c>
      <c r="D72" s="1"/>
      <c r="E72" s="1"/>
      <c r="F72" s="1"/>
      <c r="G72" s="13">
        <v>3</v>
      </c>
      <c r="H72" s="1"/>
      <c r="I72" s="1"/>
      <c r="J72" s="1"/>
      <c r="K72" s="13">
        <v>2</v>
      </c>
      <c r="L72" s="1"/>
      <c r="M72" s="1"/>
      <c r="N72" s="1"/>
      <c r="O72" s="13">
        <v>5</v>
      </c>
      <c r="P72" s="12" t="s">
        <v>51</v>
      </c>
      <c r="Q72" s="12" t="s">
        <v>52</v>
      </c>
      <c r="R72" s="12" t="s">
        <v>53</v>
      </c>
      <c r="S72" s="13">
        <v>4</v>
      </c>
      <c r="T72" s="11"/>
      <c r="U72" s="11"/>
      <c r="V72" s="11"/>
      <c r="W72" s="13">
        <v>1</v>
      </c>
      <c r="X72" s="1"/>
      <c r="Y72" s="1"/>
      <c r="Z72" s="1"/>
    </row>
    <row r="73" spans="1:26" ht="18" customHeight="1" x14ac:dyDescent="0.25">
      <c r="A73" s="4" t="s">
        <v>11</v>
      </c>
      <c r="B73" s="3" t="s">
        <v>18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/>
    <row r="75" spans="1:26" ht="18" customHeight="1" x14ac:dyDescent="0.25">
      <c r="A75" s="14" t="s">
        <v>23</v>
      </c>
      <c r="B75" s="14"/>
      <c r="C75" s="13"/>
      <c r="D75" s="13">
        <f>SUM(D68:D73)</f>
        <v>91</v>
      </c>
      <c r="E75" s="13">
        <f>SUM(E68:E73)</f>
        <v>84</v>
      </c>
      <c r="F75" s="13">
        <f>SUM(F68:F73)</f>
        <v>30</v>
      </c>
      <c r="G75" s="13"/>
      <c r="H75" s="13">
        <f>SUM(H68:H73)</f>
        <v>49</v>
      </c>
      <c r="I75" s="13">
        <f>SUM(I68:I73)</f>
        <v>59</v>
      </c>
      <c r="J75" s="13">
        <f>SUM(J68:J73)</f>
        <v>18</v>
      </c>
      <c r="K75" s="13"/>
      <c r="L75" s="13">
        <f>SUM(L68:L73)</f>
        <v>52</v>
      </c>
      <c r="M75" s="13">
        <f>SUM(M68:M73)</f>
        <v>78</v>
      </c>
      <c r="N75" s="13">
        <f>SUM(N68:N73)</f>
        <v>13</v>
      </c>
      <c r="O75" s="13"/>
      <c r="P75" s="13">
        <f>SUM(P68:P73)</f>
        <v>99</v>
      </c>
      <c r="Q75" s="13">
        <f>SUM(Q68:Q73)</f>
        <v>76</v>
      </c>
      <c r="R75" s="13">
        <f>SUM(R68:R73)</f>
        <v>37</v>
      </c>
      <c r="S75" s="13"/>
      <c r="T75" s="13">
        <f>SUM(T68:T73)</f>
        <v>0</v>
      </c>
      <c r="U75" s="13">
        <f>SUM(U68:U73)</f>
        <v>0</v>
      </c>
      <c r="V75" s="13">
        <f>SUM(V68:V73)</f>
        <v>0</v>
      </c>
      <c r="W75" s="13"/>
      <c r="X75" s="13">
        <f>SUM(X68:X73)</f>
        <v>67</v>
      </c>
      <c r="Y75" s="13">
        <f>SUM(Y68:Y73)</f>
        <v>61</v>
      </c>
      <c r="Z75" s="13">
        <f>SUM(Z68:Z73)</f>
        <v>22</v>
      </c>
    </row>
    <row r="76" spans="1:26" ht="18" customHeight="1" x14ac:dyDescent="0.25"/>
    <row r="77" spans="1:26" ht="18" customHeight="1" x14ac:dyDescent="0.25">
      <c r="A77" s="23" t="s">
        <v>20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8" customHeight="1" thickBot="1" x14ac:dyDescent="0.3"/>
    <row r="79" spans="1:26" ht="18" customHeight="1" x14ac:dyDescent="0.25">
      <c r="A79" s="24"/>
      <c r="B79" s="24"/>
      <c r="C79" s="9">
        <v>1</v>
      </c>
      <c r="D79" s="25" t="s">
        <v>13</v>
      </c>
      <c r="E79" s="25"/>
      <c r="F79" s="25"/>
      <c r="G79" s="10">
        <v>2</v>
      </c>
      <c r="H79" s="25" t="s">
        <v>41</v>
      </c>
      <c r="I79" s="25"/>
      <c r="J79" s="25"/>
      <c r="K79" s="10">
        <v>3</v>
      </c>
      <c r="L79" s="25" t="s">
        <v>32</v>
      </c>
      <c r="M79" s="25"/>
      <c r="N79" s="25"/>
      <c r="O79" s="10">
        <v>4</v>
      </c>
      <c r="P79" s="25" t="s">
        <v>42</v>
      </c>
      <c r="Q79" s="25"/>
      <c r="R79" s="25"/>
      <c r="S79" s="10">
        <v>5</v>
      </c>
      <c r="T79" s="25" t="s">
        <v>43</v>
      </c>
      <c r="U79" s="25"/>
      <c r="V79" s="25"/>
      <c r="W79" s="10">
        <v>6</v>
      </c>
      <c r="X79" s="25" t="s">
        <v>31</v>
      </c>
      <c r="Y79" s="25"/>
      <c r="Z79" s="26"/>
    </row>
    <row r="80" spans="1:26" ht="18" customHeight="1" x14ac:dyDescent="0.25">
      <c r="A80" s="3" t="s">
        <v>0</v>
      </c>
      <c r="B80" s="3" t="s">
        <v>1</v>
      </c>
      <c r="C80" s="13" t="s">
        <v>2</v>
      </c>
      <c r="D80" s="13" t="s">
        <v>3</v>
      </c>
      <c r="E80" s="13" t="s">
        <v>4</v>
      </c>
      <c r="F80" s="13" t="s">
        <v>5</v>
      </c>
      <c r="G80" s="13" t="s">
        <v>2</v>
      </c>
      <c r="H80" s="13" t="s">
        <v>3</v>
      </c>
      <c r="I80" s="13" t="s">
        <v>4</v>
      </c>
      <c r="J80" s="13" t="s">
        <v>5</v>
      </c>
      <c r="K80" s="13" t="s">
        <v>2</v>
      </c>
      <c r="L80" s="13" t="s">
        <v>3</v>
      </c>
      <c r="M80" s="13" t="s">
        <v>4</v>
      </c>
      <c r="N80" s="13" t="s">
        <v>5</v>
      </c>
      <c r="O80" s="13" t="s">
        <v>2</v>
      </c>
      <c r="P80" s="13" t="s">
        <v>3</v>
      </c>
      <c r="Q80" s="13" t="s">
        <v>4</v>
      </c>
      <c r="R80" s="13" t="s">
        <v>5</v>
      </c>
      <c r="S80" s="13" t="s">
        <v>2</v>
      </c>
      <c r="T80" s="13" t="s">
        <v>3</v>
      </c>
      <c r="U80" s="13" t="s">
        <v>4</v>
      </c>
      <c r="V80" s="13" t="s">
        <v>5</v>
      </c>
      <c r="W80" s="13" t="s">
        <v>2</v>
      </c>
      <c r="X80" s="13" t="s">
        <v>3</v>
      </c>
      <c r="Y80" s="13" t="s">
        <v>4</v>
      </c>
      <c r="Z80" s="13" t="s">
        <v>5</v>
      </c>
    </row>
    <row r="81" spans="1:26" ht="18" customHeight="1" x14ac:dyDescent="0.25">
      <c r="A81" s="4" t="s">
        <v>6</v>
      </c>
      <c r="B81" s="3" t="s">
        <v>32</v>
      </c>
      <c r="C81" s="13">
        <v>3</v>
      </c>
      <c r="D81" s="1">
        <v>23</v>
      </c>
      <c r="E81" s="1">
        <v>34</v>
      </c>
      <c r="F81" s="1">
        <v>7</v>
      </c>
      <c r="G81" s="13">
        <v>5</v>
      </c>
      <c r="H81" s="1"/>
      <c r="I81" s="1"/>
      <c r="J81" s="1"/>
      <c r="K81" s="13">
        <v>1</v>
      </c>
      <c r="L81" s="1">
        <v>34</v>
      </c>
      <c r="M81" s="1">
        <v>23</v>
      </c>
      <c r="N81" s="1">
        <v>13</v>
      </c>
      <c r="O81" s="13">
        <v>6</v>
      </c>
      <c r="P81" s="1">
        <v>15</v>
      </c>
      <c r="Q81" s="1">
        <v>47</v>
      </c>
      <c r="R81" s="1">
        <v>2</v>
      </c>
      <c r="S81" s="13">
        <v>2</v>
      </c>
      <c r="T81" s="1"/>
      <c r="U81" s="1"/>
      <c r="V81" s="1"/>
      <c r="W81" s="13">
        <v>4</v>
      </c>
      <c r="X81" s="1">
        <v>47</v>
      </c>
      <c r="Y81" s="1">
        <v>15</v>
      </c>
      <c r="Z81" s="1">
        <v>18</v>
      </c>
    </row>
    <row r="82" spans="1:26" ht="18" customHeight="1" x14ac:dyDescent="0.25">
      <c r="A82" s="4" t="s">
        <v>7</v>
      </c>
      <c r="B82" s="3" t="s">
        <v>17</v>
      </c>
      <c r="C82" s="13">
        <v>5</v>
      </c>
      <c r="D82" s="12" t="s">
        <v>51</v>
      </c>
      <c r="E82" s="12" t="s">
        <v>52</v>
      </c>
      <c r="F82" s="12" t="s">
        <v>53</v>
      </c>
      <c r="G82" s="13">
        <v>4</v>
      </c>
      <c r="H82" s="1">
        <v>27</v>
      </c>
      <c r="I82" s="1">
        <v>24</v>
      </c>
      <c r="J82" s="1">
        <v>12</v>
      </c>
      <c r="K82" s="13">
        <v>6</v>
      </c>
      <c r="L82" s="1">
        <v>27</v>
      </c>
      <c r="M82" s="1">
        <v>22</v>
      </c>
      <c r="N82" s="1">
        <v>14</v>
      </c>
      <c r="O82" s="13">
        <v>2</v>
      </c>
      <c r="P82" s="1">
        <v>24</v>
      </c>
      <c r="Q82" s="1">
        <v>27</v>
      </c>
      <c r="R82" s="1">
        <v>8</v>
      </c>
      <c r="S82" s="13">
        <v>1</v>
      </c>
      <c r="T82" s="11"/>
      <c r="U82" s="11"/>
      <c r="V82" s="11"/>
      <c r="W82" s="13">
        <v>3</v>
      </c>
      <c r="X82" s="1">
        <v>22</v>
      </c>
      <c r="Y82" s="1">
        <v>27</v>
      </c>
      <c r="Z82" s="1">
        <v>6</v>
      </c>
    </row>
    <row r="83" spans="1:26" ht="18" customHeight="1" x14ac:dyDescent="0.25">
      <c r="A83" s="18" t="s">
        <v>8</v>
      </c>
      <c r="B83" s="19" t="s">
        <v>13</v>
      </c>
      <c r="C83" s="20">
        <v>4</v>
      </c>
      <c r="D83" s="21"/>
      <c r="E83" s="21"/>
      <c r="F83" s="21"/>
      <c r="G83" s="20">
        <v>6</v>
      </c>
      <c r="H83" s="21"/>
      <c r="I83" s="21"/>
      <c r="J83" s="21"/>
      <c r="K83" s="20">
        <v>5</v>
      </c>
      <c r="L83" s="22" t="s">
        <v>51</v>
      </c>
      <c r="M83" s="22" t="s">
        <v>52</v>
      </c>
      <c r="N83" s="22" t="s">
        <v>53</v>
      </c>
      <c r="O83" s="20">
        <v>1</v>
      </c>
      <c r="P83" s="21"/>
      <c r="Q83" s="21"/>
      <c r="R83" s="21"/>
      <c r="S83" s="20">
        <v>3</v>
      </c>
      <c r="T83" s="21"/>
      <c r="U83" s="21"/>
      <c r="V83" s="21"/>
      <c r="W83" s="20">
        <v>2</v>
      </c>
      <c r="X83" s="21"/>
      <c r="Y83" s="21"/>
      <c r="Z83" s="21"/>
    </row>
    <row r="84" spans="1:26" ht="18" customHeight="1" x14ac:dyDescent="0.25">
      <c r="A84" s="5" t="s">
        <v>9</v>
      </c>
      <c r="B84" s="3" t="s">
        <v>16</v>
      </c>
      <c r="C84" s="13">
        <v>6</v>
      </c>
      <c r="D84" s="1">
        <v>14</v>
      </c>
      <c r="E84" s="1">
        <v>12</v>
      </c>
      <c r="F84" s="1">
        <v>12</v>
      </c>
      <c r="G84" s="13">
        <v>3</v>
      </c>
      <c r="H84" s="1">
        <v>17</v>
      </c>
      <c r="I84" s="1">
        <v>12</v>
      </c>
      <c r="J84" s="1">
        <v>16</v>
      </c>
      <c r="K84" s="13">
        <v>2</v>
      </c>
      <c r="L84" s="1">
        <v>12</v>
      </c>
      <c r="M84" s="1">
        <v>17</v>
      </c>
      <c r="N84" s="1">
        <v>4</v>
      </c>
      <c r="O84" s="13">
        <v>5</v>
      </c>
      <c r="P84" s="12" t="s">
        <v>51</v>
      </c>
      <c r="Q84" s="12" t="s">
        <v>52</v>
      </c>
      <c r="R84" s="12" t="s">
        <v>53</v>
      </c>
      <c r="S84" s="13">
        <v>4</v>
      </c>
      <c r="T84" s="11"/>
      <c r="U84" s="11"/>
      <c r="V84" s="11"/>
      <c r="W84" s="13">
        <v>1</v>
      </c>
      <c r="X84" s="1">
        <v>12</v>
      </c>
      <c r="Y84" s="1">
        <v>14</v>
      </c>
      <c r="Z84" s="1">
        <v>8</v>
      </c>
    </row>
    <row r="85" spans="1:26" ht="18" customHeight="1" x14ac:dyDescent="0.25">
      <c r="A85" s="5" t="s">
        <v>10</v>
      </c>
      <c r="B85" s="3" t="s">
        <v>26</v>
      </c>
      <c r="C85" s="13">
        <v>2</v>
      </c>
      <c r="D85" s="1"/>
      <c r="E85" s="1"/>
      <c r="F85" s="1"/>
      <c r="G85" s="13">
        <v>1</v>
      </c>
      <c r="H85" s="1"/>
      <c r="I85" s="1"/>
      <c r="J85" s="1"/>
      <c r="K85" s="13">
        <v>4</v>
      </c>
      <c r="L85" s="1"/>
      <c r="M85" s="1"/>
      <c r="N85" s="1"/>
      <c r="O85" s="13">
        <v>3</v>
      </c>
      <c r="P85" s="1"/>
      <c r="Q85" s="1"/>
      <c r="R85" s="1"/>
      <c r="S85" s="13">
        <v>6</v>
      </c>
      <c r="T85" s="11"/>
      <c r="U85" s="11"/>
      <c r="V85" s="11"/>
      <c r="W85" s="13">
        <v>5</v>
      </c>
      <c r="X85" s="12" t="s">
        <v>51</v>
      </c>
      <c r="Y85" s="12" t="s">
        <v>52</v>
      </c>
      <c r="Z85" s="12" t="s">
        <v>53</v>
      </c>
    </row>
    <row r="86" spans="1:26" ht="18" customHeight="1" x14ac:dyDescent="0.25">
      <c r="A86" s="4" t="s">
        <v>11</v>
      </c>
      <c r="B86" s="3" t="s">
        <v>18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/>
    <row r="88" spans="1:26" ht="18" customHeight="1" x14ac:dyDescent="0.25">
      <c r="A88" s="3" t="s">
        <v>23</v>
      </c>
      <c r="B88" s="3"/>
      <c r="C88" s="1"/>
      <c r="D88" s="1">
        <f>SUM(D81:D86)</f>
        <v>37</v>
      </c>
      <c r="E88" s="1">
        <f>SUM(E81:E86)</f>
        <v>46</v>
      </c>
      <c r="F88" s="1">
        <f>SUM(F81:F86)</f>
        <v>19</v>
      </c>
      <c r="G88" s="1"/>
      <c r="H88" s="1">
        <f>SUM(H81:H86)</f>
        <v>44</v>
      </c>
      <c r="I88" s="1">
        <f>SUM(I81:I86)</f>
        <v>36</v>
      </c>
      <c r="J88" s="1">
        <f>SUM(J81:J86)</f>
        <v>28</v>
      </c>
      <c r="K88" s="1"/>
      <c r="L88" s="1">
        <f>SUM(L81:L86)</f>
        <v>73</v>
      </c>
      <c r="M88" s="1">
        <f>SUM(M81:M86)</f>
        <v>62</v>
      </c>
      <c r="N88" s="1">
        <f>SUM(N81:N86)</f>
        <v>31</v>
      </c>
      <c r="O88" s="1"/>
      <c r="P88" s="1">
        <f>SUM(P81:P86)</f>
        <v>39</v>
      </c>
      <c r="Q88" s="1">
        <f>SUM(Q81:Q86)</f>
        <v>74</v>
      </c>
      <c r="R88" s="1">
        <f>SUM(R81:R86)</f>
        <v>10</v>
      </c>
      <c r="S88" s="1"/>
      <c r="T88" s="1">
        <f>SUM(T81:T86)</f>
        <v>0</v>
      </c>
      <c r="U88" s="1">
        <f>SUM(U81:U86)</f>
        <v>0</v>
      </c>
      <c r="V88" s="1">
        <f>SUM(V81:V86)</f>
        <v>0</v>
      </c>
      <c r="W88" s="1"/>
      <c r="X88" s="1">
        <f>SUM(X81:X86)</f>
        <v>81</v>
      </c>
      <c r="Y88" s="1">
        <f>SUM(Y81:Y86)</f>
        <v>56</v>
      </c>
      <c r="Z88" s="1">
        <f>SUM(Z81:Z86)</f>
        <v>32</v>
      </c>
    </row>
    <row r="89" spans="1:26" ht="18" customHeight="1" thickBot="1" x14ac:dyDescent="0.3"/>
    <row r="90" spans="1:26" ht="18" customHeight="1" thickBot="1" x14ac:dyDescent="0.3">
      <c r="A90" s="15" t="s">
        <v>12</v>
      </c>
      <c r="B90" s="16"/>
      <c r="C90" s="17"/>
      <c r="D90" s="17">
        <f>D75+D88</f>
        <v>128</v>
      </c>
      <c r="E90" s="17">
        <f>E75+E88</f>
        <v>130</v>
      </c>
      <c r="F90" s="17">
        <f>F75+F88</f>
        <v>49</v>
      </c>
      <c r="G90" s="17"/>
      <c r="H90" s="17">
        <f>H75+H88</f>
        <v>93</v>
      </c>
      <c r="I90" s="17">
        <f>I75+I88</f>
        <v>95</v>
      </c>
      <c r="J90" s="17">
        <f>J75+J88</f>
        <v>46</v>
      </c>
      <c r="K90" s="17"/>
      <c r="L90" s="17">
        <f>L75+L88</f>
        <v>125</v>
      </c>
      <c r="M90" s="17">
        <f>M75+M88</f>
        <v>140</v>
      </c>
      <c r="N90" s="17">
        <f>N75+N88</f>
        <v>44</v>
      </c>
      <c r="O90" s="17"/>
      <c r="P90" s="17">
        <f>P75+P88</f>
        <v>138</v>
      </c>
      <c r="Q90" s="17">
        <f>Q75+Q88</f>
        <v>150</v>
      </c>
      <c r="R90" s="17">
        <f>R75+R88</f>
        <v>47</v>
      </c>
      <c r="S90" s="17"/>
      <c r="T90" s="17">
        <f>T75+T88</f>
        <v>0</v>
      </c>
      <c r="U90" s="17">
        <f>U75+U88</f>
        <v>0</v>
      </c>
      <c r="V90" s="17">
        <f>V75+V88</f>
        <v>0</v>
      </c>
      <c r="W90" s="17"/>
      <c r="X90" s="17">
        <f>X75+X88</f>
        <v>148</v>
      </c>
      <c r="Y90" s="17">
        <f>Y75+Y88</f>
        <v>117</v>
      </c>
      <c r="Z90" s="17">
        <f>Z75+Z88</f>
        <v>54</v>
      </c>
    </row>
    <row r="92" spans="1:26" ht="15.75" thickBot="1" x14ac:dyDescent="0.3"/>
    <row r="93" spans="1:26" ht="15.75" thickBot="1" x14ac:dyDescent="0.3">
      <c r="A93" s="27" t="s">
        <v>44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9"/>
    </row>
    <row r="94" spans="1:26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x14ac:dyDescent="0.25">
      <c r="A95" s="23" t="s">
        <v>19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thickBot="1" x14ac:dyDescent="0.3"/>
    <row r="97" spans="1:26" ht="18" customHeight="1" x14ac:dyDescent="0.25">
      <c r="A97" s="24"/>
      <c r="B97" s="24"/>
      <c r="C97" s="9">
        <v>1</v>
      </c>
      <c r="D97" s="25" t="s">
        <v>45</v>
      </c>
      <c r="E97" s="25"/>
      <c r="F97" s="25"/>
      <c r="G97" s="10">
        <v>2</v>
      </c>
      <c r="H97" s="25" t="s">
        <v>46</v>
      </c>
      <c r="I97" s="25"/>
      <c r="J97" s="25"/>
      <c r="K97" s="10">
        <v>3</v>
      </c>
      <c r="L97" s="25" t="s">
        <v>47</v>
      </c>
      <c r="M97" s="25"/>
      <c r="N97" s="25"/>
      <c r="O97" s="10">
        <v>4</v>
      </c>
      <c r="P97" s="25" t="s">
        <v>14</v>
      </c>
      <c r="Q97" s="25"/>
      <c r="R97" s="25"/>
      <c r="S97" s="10">
        <v>5</v>
      </c>
      <c r="T97" s="25" t="s">
        <v>48</v>
      </c>
      <c r="U97" s="25"/>
      <c r="V97" s="25"/>
      <c r="W97" s="10">
        <v>6</v>
      </c>
      <c r="X97" s="25" t="s">
        <v>49</v>
      </c>
      <c r="Y97" s="25"/>
      <c r="Z97" s="26"/>
    </row>
    <row r="98" spans="1:26" ht="18" customHeight="1" x14ac:dyDescent="0.25">
      <c r="A98" s="3" t="s">
        <v>0</v>
      </c>
      <c r="B98" s="3" t="s">
        <v>1</v>
      </c>
      <c r="C98" s="13" t="s">
        <v>2</v>
      </c>
      <c r="D98" s="13" t="s">
        <v>3</v>
      </c>
      <c r="E98" s="13" t="s">
        <v>4</v>
      </c>
      <c r="F98" s="13" t="s">
        <v>5</v>
      </c>
      <c r="G98" s="13" t="s">
        <v>2</v>
      </c>
      <c r="H98" s="13" t="s">
        <v>3</v>
      </c>
      <c r="I98" s="13" t="s">
        <v>4</v>
      </c>
      <c r="J98" s="13" t="s">
        <v>5</v>
      </c>
      <c r="K98" s="13" t="s">
        <v>2</v>
      </c>
      <c r="L98" s="13" t="s">
        <v>3</v>
      </c>
      <c r="M98" s="13" t="s">
        <v>4</v>
      </c>
      <c r="N98" s="13" t="s">
        <v>5</v>
      </c>
      <c r="O98" s="13" t="s">
        <v>2</v>
      </c>
      <c r="P98" s="13" t="s">
        <v>3</v>
      </c>
      <c r="Q98" s="13" t="s">
        <v>4</v>
      </c>
      <c r="R98" s="13" t="s">
        <v>5</v>
      </c>
      <c r="S98" s="13" t="s">
        <v>2</v>
      </c>
      <c r="T98" s="13" t="s">
        <v>3</v>
      </c>
      <c r="U98" s="13" t="s">
        <v>4</v>
      </c>
      <c r="V98" s="13" t="s">
        <v>5</v>
      </c>
      <c r="W98" s="13" t="s">
        <v>2</v>
      </c>
      <c r="X98" s="13" t="s">
        <v>3</v>
      </c>
      <c r="Y98" s="13" t="s">
        <v>4</v>
      </c>
      <c r="Z98" s="13" t="s">
        <v>5</v>
      </c>
    </row>
    <row r="99" spans="1:26" ht="18" customHeight="1" x14ac:dyDescent="0.25">
      <c r="A99" s="4" t="s">
        <v>6</v>
      </c>
      <c r="B99" s="3" t="s">
        <v>28</v>
      </c>
      <c r="C99" s="13">
        <v>2</v>
      </c>
      <c r="D99" s="1">
        <v>22</v>
      </c>
      <c r="E99" s="1">
        <v>35</v>
      </c>
      <c r="F99" s="1">
        <v>3</v>
      </c>
      <c r="G99" s="13">
        <v>1</v>
      </c>
      <c r="H99" s="1">
        <v>35</v>
      </c>
      <c r="I99" s="1">
        <v>22</v>
      </c>
      <c r="J99" s="1">
        <v>17</v>
      </c>
      <c r="K99" s="13">
        <v>4</v>
      </c>
      <c r="L99" s="1">
        <v>23</v>
      </c>
      <c r="M99" s="1">
        <v>43</v>
      </c>
      <c r="N99" s="1">
        <v>6</v>
      </c>
      <c r="O99" s="13">
        <v>3</v>
      </c>
      <c r="P99" s="1">
        <v>43</v>
      </c>
      <c r="Q99" s="1">
        <v>23</v>
      </c>
      <c r="R99" s="1">
        <v>14</v>
      </c>
      <c r="S99" s="13">
        <v>6</v>
      </c>
      <c r="T99" s="1">
        <v>16</v>
      </c>
      <c r="U99" s="1">
        <v>41</v>
      </c>
      <c r="V99" s="1">
        <v>0</v>
      </c>
      <c r="W99" s="13">
        <v>5</v>
      </c>
      <c r="X99" s="1">
        <v>41</v>
      </c>
      <c r="Y99" s="1">
        <v>16</v>
      </c>
      <c r="Z99" s="1">
        <v>20</v>
      </c>
    </row>
    <row r="100" spans="1:26" ht="18" customHeight="1" x14ac:dyDescent="0.25">
      <c r="A100" s="4" t="s">
        <v>7</v>
      </c>
      <c r="B100" s="3" t="s">
        <v>33</v>
      </c>
      <c r="C100" s="13">
        <v>3</v>
      </c>
      <c r="D100" s="1">
        <v>21</v>
      </c>
      <c r="E100" s="1">
        <v>43</v>
      </c>
      <c r="F100" s="1">
        <v>4</v>
      </c>
      <c r="G100" s="13">
        <v>5</v>
      </c>
      <c r="H100" s="1">
        <v>32</v>
      </c>
      <c r="I100" s="1">
        <v>67</v>
      </c>
      <c r="J100" s="1">
        <v>4</v>
      </c>
      <c r="K100" s="13">
        <v>1</v>
      </c>
      <c r="L100" s="1">
        <v>43</v>
      </c>
      <c r="M100" s="1">
        <v>21</v>
      </c>
      <c r="N100" s="1">
        <v>16</v>
      </c>
      <c r="O100" s="13">
        <v>6</v>
      </c>
      <c r="P100" s="1">
        <v>33</v>
      </c>
      <c r="Q100" s="1">
        <v>18</v>
      </c>
      <c r="R100" s="1">
        <v>17</v>
      </c>
      <c r="S100" s="13">
        <v>2</v>
      </c>
      <c r="T100" s="1">
        <v>67</v>
      </c>
      <c r="U100" s="1">
        <v>32</v>
      </c>
      <c r="V100" s="1">
        <v>16</v>
      </c>
      <c r="W100" s="13">
        <v>4</v>
      </c>
      <c r="X100" s="1">
        <v>18</v>
      </c>
      <c r="Y100" s="1">
        <v>33</v>
      </c>
      <c r="Z100" s="1">
        <v>3</v>
      </c>
    </row>
    <row r="101" spans="1:26" ht="18" customHeight="1" x14ac:dyDescent="0.25">
      <c r="A101" s="18" t="s">
        <v>8</v>
      </c>
      <c r="B101" s="19" t="s">
        <v>14</v>
      </c>
      <c r="C101" s="20">
        <v>5</v>
      </c>
      <c r="D101" s="21"/>
      <c r="E101" s="21"/>
      <c r="F101" s="21"/>
      <c r="G101" s="20">
        <v>4</v>
      </c>
      <c r="H101" s="21"/>
      <c r="I101" s="21"/>
      <c r="J101" s="21"/>
      <c r="K101" s="20">
        <v>6</v>
      </c>
      <c r="L101" s="21"/>
      <c r="M101" s="21"/>
      <c r="N101" s="21"/>
      <c r="O101" s="20">
        <v>2</v>
      </c>
      <c r="P101" s="21"/>
      <c r="Q101" s="21"/>
      <c r="R101" s="21"/>
      <c r="S101" s="20">
        <v>1</v>
      </c>
      <c r="T101" s="21"/>
      <c r="U101" s="21"/>
      <c r="V101" s="21"/>
      <c r="W101" s="20">
        <v>3</v>
      </c>
      <c r="X101" s="21"/>
      <c r="Y101" s="21"/>
      <c r="Z101" s="21"/>
    </row>
    <row r="102" spans="1:26" ht="18" customHeight="1" x14ac:dyDescent="0.25">
      <c r="A102" s="5" t="s">
        <v>9</v>
      </c>
      <c r="B102" s="3" t="s">
        <v>15</v>
      </c>
      <c r="C102" s="13">
        <v>4</v>
      </c>
      <c r="D102" s="1">
        <v>18</v>
      </c>
      <c r="E102" s="1">
        <v>25</v>
      </c>
      <c r="F102" s="1">
        <v>5</v>
      </c>
      <c r="G102" s="13">
        <v>6</v>
      </c>
      <c r="H102" s="1">
        <v>35</v>
      </c>
      <c r="I102" s="1">
        <v>17</v>
      </c>
      <c r="J102" s="1">
        <v>15</v>
      </c>
      <c r="K102" s="13">
        <v>5</v>
      </c>
      <c r="L102" s="1">
        <v>19</v>
      </c>
      <c r="M102" s="1">
        <v>38</v>
      </c>
      <c r="N102" s="1">
        <v>1</v>
      </c>
      <c r="O102" s="13">
        <v>1</v>
      </c>
      <c r="P102" s="1">
        <v>25</v>
      </c>
      <c r="Q102" s="1">
        <v>18</v>
      </c>
      <c r="R102" s="1">
        <v>15</v>
      </c>
      <c r="S102" s="13">
        <v>3</v>
      </c>
      <c r="T102" s="1">
        <v>38</v>
      </c>
      <c r="U102" s="1">
        <v>19</v>
      </c>
      <c r="V102" s="1">
        <v>19</v>
      </c>
      <c r="W102" s="13">
        <v>2</v>
      </c>
      <c r="X102" s="1">
        <v>17</v>
      </c>
      <c r="Y102" s="1">
        <v>35</v>
      </c>
      <c r="Z102" s="1">
        <v>5</v>
      </c>
    </row>
    <row r="103" spans="1:26" ht="18" customHeight="1" x14ac:dyDescent="0.25">
      <c r="A103" s="5" t="s">
        <v>10</v>
      </c>
      <c r="B103" s="3" t="s">
        <v>16</v>
      </c>
      <c r="C103" s="13">
        <v>6</v>
      </c>
      <c r="D103" s="1"/>
      <c r="E103" s="1"/>
      <c r="F103" s="1"/>
      <c r="G103" s="13">
        <v>3</v>
      </c>
      <c r="H103" s="1"/>
      <c r="I103" s="1"/>
      <c r="J103" s="1"/>
      <c r="K103" s="13">
        <v>2</v>
      </c>
      <c r="L103" s="1"/>
      <c r="M103" s="1"/>
      <c r="N103" s="1"/>
      <c r="O103" s="13">
        <v>5</v>
      </c>
      <c r="P103" s="1"/>
      <c r="Q103" s="1"/>
      <c r="R103" s="1"/>
      <c r="S103" s="13">
        <v>4</v>
      </c>
      <c r="T103" s="1"/>
      <c r="U103" s="1"/>
      <c r="V103" s="1"/>
      <c r="W103" s="13">
        <v>1</v>
      </c>
      <c r="X103" s="1"/>
      <c r="Y103" s="1"/>
      <c r="Z103" s="1"/>
    </row>
    <row r="104" spans="1:26" ht="18" customHeight="1" x14ac:dyDescent="0.25">
      <c r="A104" s="4" t="s">
        <v>11</v>
      </c>
      <c r="B104" s="3" t="s">
        <v>18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/>
    <row r="106" spans="1:26" ht="18" customHeight="1" x14ac:dyDescent="0.25">
      <c r="A106" s="3" t="s">
        <v>23</v>
      </c>
      <c r="B106" s="3"/>
      <c r="C106" s="1"/>
      <c r="D106" s="1">
        <f>SUM(D99:D104)</f>
        <v>61</v>
      </c>
      <c r="E106" s="1">
        <f>SUM(E99:E104)</f>
        <v>103</v>
      </c>
      <c r="F106" s="1">
        <f>SUM(F99:F104)</f>
        <v>12</v>
      </c>
      <c r="G106" s="1"/>
      <c r="H106" s="1">
        <f>SUM(H99:H104)</f>
        <v>102</v>
      </c>
      <c r="I106" s="1">
        <f>SUM(I99:I104)</f>
        <v>106</v>
      </c>
      <c r="J106" s="1">
        <f>SUM(J99:J104)</f>
        <v>36</v>
      </c>
      <c r="K106" s="1"/>
      <c r="L106" s="1">
        <f>SUM(L99:L104)</f>
        <v>85</v>
      </c>
      <c r="M106" s="1">
        <f>SUM(M99:M104)</f>
        <v>102</v>
      </c>
      <c r="N106" s="1">
        <f>SUM(N99:N104)</f>
        <v>23</v>
      </c>
      <c r="O106" s="1"/>
      <c r="P106" s="1">
        <f>SUM(P99:P104)</f>
        <v>101</v>
      </c>
      <c r="Q106" s="1">
        <f>SUM(Q99:Q104)</f>
        <v>59</v>
      </c>
      <c r="R106" s="1">
        <f>SUM(R99:R104)</f>
        <v>46</v>
      </c>
      <c r="S106" s="1"/>
      <c r="T106" s="1">
        <f>SUM(T99:T104)</f>
        <v>121</v>
      </c>
      <c r="U106" s="1">
        <f>SUM(U99:U104)</f>
        <v>92</v>
      </c>
      <c r="V106" s="1">
        <f>SUM(V99:V104)</f>
        <v>35</v>
      </c>
      <c r="W106" s="1"/>
      <c r="X106" s="1">
        <f>SUM(X99:X104)</f>
        <v>76</v>
      </c>
      <c r="Y106" s="1">
        <f>SUM(Y99:Y104)</f>
        <v>84</v>
      </c>
      <c r="Z106" s="1">
        <f>SUM(Z99:Z104)</f>
        <v>28</v>
      </c>
    </row>
    <row r="107" spans="1:26" ht="18" customHeight="1" x14ac:dyDescent="0.25"/>
    <row r="108" spans="1:26" ht="18" customHeight="1" x14ac:dyDescent="0.25">
      <c r="A108" s="23" t="s">
        <v>20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8" customHeight="1" thickBot="1" x14ac:dyDescent="0.3"/>
    <row r="110" spans="1:26" ht="18" customHeight="1" x14ac:dyDescent="0.25">
      <c r="A110" s="24"/>
      <c r="B110" s="24"/>
      <c r="C110" s="9">
        <v>1</v>
      </c>
      <c r="D110" s="25" t="s">
        <v>45</v>
      </c>
      <c r="E110" s="25"/>
      <c r="F110" s="25"/>
      <c r="G110" s="10">
        <v>2</v>
      </c>
      <c r="H110" s="25" t="s">
        <v>46</v>
      </c>
      <c r="I110" s="25"/>
      <c r="J110" s="25"/>
      <c r="K110" s="10">
        <v>3</v>
      </c>
      <c r="L110" s="25" t="s">
        <v>47</v>
      </c>
      <c r="M110" s="25"/>
      <c r="N110" s="25"/>
      <c r="O110" s="10">
        <v>4</v>
      </c>
      <c r="P110" s="25" t="s">
        <v>14</v>
      </c>
      <c r="Q110" s="25"/>
      <c r="R110" s="25"/>
      <c r="S110" s="10">
        <v>5</v>
      </c>
      <c r="T110" s="25" t="s">
        <v>48</v>
      </c>
      <c r="U110" s="25"/>
      <c r="V110" s="25"/>
      <c r="W110" s="10">
        <v>6</v>
      </c>
      <c r="X110" s="25" t="s">
        <v>49</v>
      </c>
      <c r="Y110" s="25"/>
      <c r="Z110" s="26"/>
    </row>
    <row r="111" spans="1:26" ht="18" customHeight="1" x14ac:dyDescent="0.25">
      <c r="A111" s="3" t="s">
        <v>0</v>
      </c>
      <c r="B111" s="3" t="s">
        <v>1</v>
      </c>
      <c r="C111" s="13" t="s">
        <v>2</v>
      </c>
      <c r="D111" s="13" t="s">
        <v>3</v>
      </c>
      <c r="E111" s="13" t="s">
        <v>4</v>
      </c>
      <c r="F111" s="13" t="s">
        <v>5</v>
      </c>
      <c r="G111" s="13" t="s">
        <v>2</v>
      </c>
      <c r="H111" s="13" t="s">
        <v>3</v>
      </c>
      <c r="I111" s="13" t="s">
        <v>4</v>
      </c>
      <c r="J111" s="13" t="s">
        <v>5</v>
      </c>
      <c r="K111" s="13" t="s">
        <v>2</v>
      </c>
      <c r="L111" s="13" t="s">
        <v>3</v>
      </c>
      <c r="M111" s="13" t="s">
        <v>4</v>
      </c>
      <c r="N111" s="13" t="s">
        <v>5</v>
      </c>
      <c r="O111" s="13" t="s">
        <v>2</v>
      </c>
      <c r="P111" s="13" t="s">
        <v>3</v>
      </c>
      <c r="Q111" s="13" t="s">
        <v>4</v>
      </c>
      <c r="R111" s="13" t="s">
        <v>5</v>
      </c>
      <c r="S111" s="13" t="s">
        <v>2</v>
      </c>
      <c r="T111" s="13" t="s">
        <v>3</v>
      </c>
      <c r="U111" s="13" t="s">
        <v>4</v>
      </c>
      <c r="V111" s="13" t="s">
        <v>5</v>
      </c>
      <c r="W111" s="13" t="s">
        <v>2</v>
      </c>
      <c r="X111" s="13" t="s">
        <v>3</v>
      </c>
      <c r="Y111" s="13" t="s">
        <v>4</v>
      </c>
      <c r="Z111" s="13" t="s">
        <v>5</v>
      </c>
    </row>
    <row r="112" spans="1:26" ht="18" customHeight="1" x14ac:dyDescent="0.25">
      <c r="A112" s="4" t="s">
        <v>6</v>
      </c>
      <c r="B112" s="3" t="s">
        <v>28</v>
      </c>
      <c r="C112" s="13">
        <v>3</v>
      </c>
      <c r="D112" s="1">
        <v>41</v>
      </c>
      <c r="E112" s="1">
        <v>27</v>
      </c>
      <c r="F112" s="1">
        <v>14</v>
      </c>
      <c r="G112" s="13">
        <v>5</v>
      </c>
      <c r="H112" s="1">
        <v>28</v>
      </c>
      <c r="I112" s="1">
        <v>33</v>
      </c>
      <c r="J112" s="1">
        <v>5</v>
      </c>
      <c r="K112" s="13">
        <v>1</v>
      </c>
      <c r="L112" s="1">
        <v>27</v>
      </c>
      <c r="M112" s="1">
        <v>41</v>
      </c>
      <c r="N112" s="1">
        <v>6</v>
      </c>
      <c r="O112" s="13">
        <v>6</v>
      </c>
      <c r="P112" s="1">
        <v>26</v>
      </c>
      <c r="Q112" s="1">
        <v>29</v>
      </c>
      <c r="R112" s="1">
        <v>6</v>
      </c>
      <c r="S112" s="13">
        <v>2</v>
      </c>
      <c r="T112" s="1">
        <v>33</v>
      </c>
      <c r="U112" s="1">
        <v>28</v>
      </c>
      <c r="V112" s="1">
        <v>15</v>
      </c>
      <c r="W112" s="13">
        <v>4</v>
      </c>
      <c r="X112" s="1">
        <v>29</v>
      </c>
      <c r="Y112" s="1">
        <v>26</v>
      </c>
      <c r="Z112" s="1">
        <v>14</v>
      </c>
    </row>
    <row r="113" spans="1:30" ht="18" customHeight="1" x14ac:dyDescent="0.25">
      <c r="A113" s="4" t="s">
        <v>7</v>
      </c>
      <c r="B113" s="3" t="s">
        <v>33</v>
      </c>
      <c r="C113" s="13">
        <v>5</v>
      </c>
      <c r="D113" s="1">
        <v>21</v>
      </c>
      <c r="E113" s="1">
        <v>40</v>
      </c>
      <c r="F113" s="1">
        <v>4</v>
      </c>
      <c r="G113" s="13">
        <v>4</v>
      </c>
      <c r="H113" s="1">
        <v>28</v>
      </c>
      <c r="I113" s="1">
        <v>27</v>
      </c>
      <c r="J113" s="1">
        <v>11</v>
      </c>
      <c r="K113" s="13">
        <v>6</v>
      </c>
      <c r="L113" s="1">
        <v>39</v>
      </c>
      <c r="M113" s="1">
        <v>21</v>
      </c>
      <c r="N113" s="1">
        <v>17</v>
      </c>
      <c r="O113" s="13">
        <v>2</v>
      </c>
      <c r="P113" s="1">
        <v>27</v>
      </c>
      <c r="Q113" s="1">
        <v>28</v>
      </c>
      <c r="R113" s="1">
        <v>9</v>
      </c>
      <c r="S113" s="13">
        <v>1</v>
      </c>
      <c r="T113" s="1">
        <v>40</v>
      </c>
      <c r="U113" s="1">
        <v>21</v>
      </c>
      <c r="V113" s="1">
        <v>16</v>
      </c>
      <c r="W113" s="13">
        <v>3</v>
      </c>
      <c r="X113" s="1">
        <v>21</v>
      </c>
      <c r="Y113" s="1">
        <v>39</v>
      </c>
      <c r="Z113" s="1">
        <v>3</v>
      </c>
    </row>
    <row r="114" spans="1:30" ht="18" customHeight="1" x14ac:dyDescent="0.25">
      <c r="A114" s="18" t="s">
        <v>8</v>
      </c>
      <c r="B114" s="19" t="s">
        <v>14</v>
      </c>
      <c r="C114" s="20">
        <v>4</v>
      </c>
      <c r="D114" s="21"/>
      <c r="E114" s="21"/>
      <c r="F114" s="21"/>
      <c r="G114" s="20">
        <v>6</v>
      </c>
      <c r="H114" s="21"/>
      <c r="I114" s="21"/>
      <c r="J114" s="21"/>
      <c r="K114" s="20">
        <v>5</v>
      </c>
      <c r="L114" s="21"/>
      <c r="M114" s="21"/>
      <c r="N114" s="21"/>
      <c r="O114" s="20">
        <v>1</v>
      </c>
      <c r="P114" s="21"/>
      <c r="Q114" s="21"/>
      <c r="R114" s="21"/>
      <c r="S114" s="20">
        <v>3</v>
      </c>
      <c r="T114" s="21"/>
      <c r="U114" s="21"/>
      <c r="V114" s="21"/>
      <c r="W114" s="20">
        <v>2</v>
      </c>
      <c r="X114" s="21"/>
      <c r="Y114" s="21"/>
      <c r="Z114" s="21"/>
    </row>
    <row r="115" spans="1:30" ht="18" customHeight="1" x14ac:dyDescent="0.25">
      <c r="A115" s="5" t="s">
        <v>9</v>
      </c>
      <c r="B115" s="3" t="s">
        <v>15</v>
      </c>
      <c r="C115" s="13">
        <v>6</v>
      </c>
      <c r="D115" s="1">
        <v>9</v>
      </c>
      <c r="E115" s="1">
        <v>9</v>
      </c>
      <c r="F115" s="1">
        <v>10</v>
      </c>
      <c r="G115" s="13">
        <v>3</v>
      </c>
      <c r="H115" s="1">
        <v>4</v>
      </c>
      <c r="I115" s="1">
        <v>8</v>
      </c>
      <c r="J115" s="1">
        <v>4</v>
      </c>
      <c r="K115" s="13">
        <v>2</v>
      </c>
      <c r="L115" s="1">
        <v>8</v>
      </c>
      <c r="M115" s="1">
        <v>4</v>
      </c>
      <c r="N115" s="1">
        <v>16</v>
      </c>
      <c r="O115" s="13">
        <v>5</v>
      </c>
      <c r="P115" s="1">
        <v>12</v>
      </c>
      <c r="Q115" s="1">
        <v>5</v>
      </c>
      <c r="R115" s="1">
        <v>16</v>
      </c>
      <c r="S115" s="13">
        <v>4</v>
      </c>
      <c r="T115" s="1">
        <v>5</v>
      </c>
      <c r="U115" s="1">
        <v>12</v>
      </c>
      <c r="V115" s="1">
        <v>4</v>
      </c>
      <c r="W115" s="13">
        <v>1</v>
      </c>
      <c r="X115" s="1">
        <v>9</v>
      </c>
      <c r="Y115" s="1">
        <v>9</v>
      </c>
      <c r="Z115" s="1">
        <v>10</v>
      </c>
    </row>
    <row r="116" spans="1:30" ht="18" customHeight="1" x14ac:dyDescent="0.25">
      <c r="A116" s="5" t="s">
        <v>10</v>
      </c>
      <c r="B116" s="3" t="s">
        <v>16</v>
      </c>
      <c r="C116" s="13">
        <v>2</v>
      </c>
      <c r="D116" s="1"/>
      <c r="E116" s="1"/>
      <c r="F116" s="1"/>
      <c r="G116" s="13">
        <v>1</v>
      </c>
      <c r="H116" s="1"/>
      <c r="I116" s="1"/>
      <c r="J116" s="1"/>
      <c r="K116" s="13">
        <v>4</v>
      </c>
      <c r="L116" s="1"/>
      <c r="M116" s="1"/>
      <c r="N116" s="1"/>
      <c r="O116" s="13">
        <v>3</v>
      </c>
      <c r="P116" s="1"/>
      <c r="Q116" s="1"/>
      <c r="R116" s="1"/>
      <c r="S116" s="13">
        <v>6</v>
      </c>
      <c r="T116" s="1"/>
      <c r="U116" s="1"/>
      <c r="V116" s="1"/>
      <c r="W116" s="13">
        <v>5</v>
      </c>
      <c r="X116" s="1"/>
      <c r="Y116" s="1"/>
      <c r="Z116" s="1"/>
    </row>
    <row r="117" spans="1:30" ht="18" customHeight="1" x14ac:dyDescent="0.25">
      <c r="A117" s="4" t="s">
        <v>11</v>
      </c>
      <c r="B117" s="3" t="s">
        <v>18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D117" t="s">
        <v>54</v>
      </c>
    </row>
    <row r="118" spans="1:30" ht="18" customHeight="1" x14ac:dyDescent="0.25"/>
    <row r="119" spans="1:30" ht="18" customHeight="1" x14ac:dyDescent="0.25">
      <c r="A119" s="3" t="s">
        <v>23</v>
      </c>
      <c r="B119" s="3"/>
      <c r="C119" s="1"/>
      <c r="D119" s="1">
        <f>SUM(D112:D117)</f>
        <v>71</v>
      </c>
      <c r="E119" s="1">
        <f>SUM(E112:E117)</f>
        <v>76</v>
      </c>
      <c r="F119" s="1">
        <f>SUM(F112:F117)</f>
        <v>28</v>
      </c>
      <c r="G119" s="1"/>
      <c r="H119" s="1">
        <f>SUM(H112:H117)</f>
        <v>60</v>
      </c>
      <c r="I119" s="1">
        <f>SUM(I112:I117)</f>
        <v>68</v>
      </c>
      <c r="J119" s="1">
        <f>SUM(J112:J117)</f>
        <v>20</v>
      </c>
      <c r="K119" s="1"/>
      <c r="L119" s="1">
        <f>SUM(L112:L117)</f>
        <v>74</v>
      </c>
      <c r="M119" s="1">
        <f>SUM(M112:M117)</f>
        <v>66</v>
      </c>
      <c r="N119" s="1">
        <f>SUM(N112:N117)</f>
        <v>39</v>
      </c>
      <c r="O119" s="1"/>
      <c r="P119" s="1">
        <f>SUM(P112:P117)</f>
        <v>65</v>
      </c>
      <c r="Q119" s="1">
        <f>SUM(Q112:Q117)</f>
        <v>62</v>
      </c>
      <c r="R119" s="1">
        <f>SUM(R112:R117)</f>
        <v>31</v>
      </c>
      <c r="S119" s="1"/>
      <c r="T119" s="1">
        <f>SUM(T112:T117)</f>
        <v>78</v>
      </c>
      <c r="U119" s="1">
        <f>SUM(U112:U117)</f>
        <v>61</v>
      </c>
      <c r="V119" s="1">
        <f>SUM(V112:V117)</f>
        <v>35</v>
      </c>
      <c r="W119" s="1"/>
      <c r="X119" s="1">
        <f>SUM(X112:X117)</f>
        <v>59</v>
      </c>
      <c r="Y119" s="1">
        <f>SUM(Y112:Y117)</f>
        <v>74</v>
      </c>
      <c r="Z119" s="1">
        <f>SUM(Z112:Z117)</f>
        <v>27</v>
      </c>
    </row>
    <row r="120" spans="1:30" ht="18" customHeight="1" thickBot="1" x14ac:dyDescent="0.3"/>
    <row r="121" spans="1:30" ht="18" customHeight="1" thickBot="1" x14ac:dyDescent="0.3">
      <c r="A121" s="6" t="s">
        <v>12</v>
      </c>
      <c r="B121" s="7"/>
      <c r="C121" s="2"/>
      <c r="D121" s="2">
        <f>D106+D119</f>
        <v>132</v>
      </c>
      <c r="E121" s="2">
        <f>E106+E119</f>
        <v>179</v>
      </c>
      <c r="F121" s="2">
        <f>F106+F119</f>
        <v>40</v>
      </c>
      <c r="G121" s="2"/>
      <c r="H121" s="2">
        <f>H106+H119</f>
        <v>162</v>
      </c>
      <c r="I121" s="2">
        <f>I106+I119</f>
        <v>174</v>
      </c>
      <c r="J121" s="2">
        <f>J106+J119</f>
        <v>56</v>
      </c>
      <c r="K121" s="2"/>
      <c r="L121" s="2">
        <f>L106+L119</f>
        <v>159</v>
      </c>
      <c r="M121" s="2">
        <f>M106+M119</f>
        <v>168</v>
      </c>
      <c r="N121" s="2">
        <f>N106+N119</f>
        <v>62</v>
      </c>
      <c r="O121" s="2"/>
      <c r="P121" s="2">
        <f>P106+P119</f>
        <v>166</v>
      </c>
      <c r="Q121" s="2">
        <f>Q106+Q119</f>
        <v>121</v>
      </c>
      <c r="R121" s="2">
        <f>R106+R119</f>
        <v>77</v>
      </c>
      <c r="S121" s="2"/>
      <c r="T121" s="2">
        <f>T106+T119</f>
        <v>199</v>
      </c>
      <c r="U121" s="2">
        <f>U106+U119</f>
        <v>153</v>
      </c>
      <c r="V121" s="2">
        <f>V106+V119</f>
        <v>70</v>
      </c>
      <c r="W121" s="2"/>
      <c r="X121" s="2">
        <f>X106+X119</f>
        <v>135</v>
      </c>
      <c r="Y121" s="2">
        <f>Y106+Y119</f>
        <v>158</v>
      </c>
      <c r="Z121" s="2">
        <f>Z106+Z119</f>
        <v>55</v>
      </c>
    </row>
  </sheetData>
  <mergeCells count="68">
    <mergeCell ref="T5:V5"/>
    <mergeCell ref="X5:Z5"/>
    <mergeCell ref="T35:V35"/>
    <mergeCell ref="X35:Z35"/>
    <mergeCell ref="A1:Z1"/>
    <mergeCell ref="D18:F18"/>
    <mergeCell ref="H18:J18"/>
    <mergeCell ref="L18:N18"/>
    <mergeCell ref="P18:R18"/>
    <mergeCell ref="T18:V18"/>
    <mergeCell ref="X18:Z18"/>
    <mergeCell ref="A3:Z3"/>
    <mergeCell ref="A16:Z16"/>
    <mergeCell ref="A5:B5"/>
    <mergeCell ref="D5:F5"/>
    <mergeCell ref="H5:J5"/>
    <mergeCell ref="L5:N5"/>
    <mergeCell ref="P5:R5"/>
    <mergeCell ref="A18:B18"/>
    <mergeCell ref="A46:Z46"/>
    <mergeCell ref="A48:B48"/>
    <mergeCell ref="D48:F48"/>
    <mergeCell ref="H48:J48"/>
    <mergeCell ref="L48:N48"/>
    <mergeCell ref="P48:R48"/>
    <mergeCell ref="T48:V48"/>
    <mergeCell ref="X48:Z48"/>
    <mergeCell ref="A31:Z31"/>
    <mergeCell ref="A33:Z33"/>
    <mergeCell ref="A35:B35"/>
    <mergeCell ref="D35:F35"/>
    <mergeCell ref="H35:J35"/>
    <mergeCell ref="L35:N35"/>
    <mergeCell ref="P35:R35"/>
    <mergeCell ref="A62:Z62"/>
    <mergeCell ref="A64:Z64"/>
    <mergeCell ref="A66:B66"/>
    <mergeCell ref="D66:F66"/>
    <mergeCell ref="H66:J66"/>
    <mergeCell ref="L66:N66"/>
    <mergeCell ref="P66:R66"/>
    <mergeCell ref="T66:V66"/>
    <mergeCell ref="X66:Z66"/>
    <mergeCell ref="A77:Z77"/>
    <mergeCell ref="A79:B79"/>
    <mergeCell ref="D79:F79"/>
    <mergeCell ref="H79:J79"/>
    <mergeCell ref="L79:N79"/>
    <mergeCell ref="P79:R79"/>
    <mergeCell ref="T79:V79"/>
    <mergeCell ref="X79:Z79"/>
    <mergeCell ref="A93:Z93"/>
    <mergeCell ref="A95:Z95"/>
    <mergeCell ref="A97:B97"/>
    <mergeCell ref="D97:F97"/>
    <mergeCell ref="H97:J97"/>
    <mergeCell ref="L97:N97"/>
    <mergeCell ref="P97:R97"/>
    <mergeCell ref="T97:V97"/>
    <mergeCell ref="X97:Z97"/>
    <mergeCell ref="A108:Z108"/>
    <mergeCell ref="A110:B110"/>
    <mergeCell ref="D110:F110"/>
    <mergeCell ref="H110:J110"/>
    <mergeCell ref="L110:N110"/>
    <mergeCell ref="P110:R110"/>
    <mergeCell ref="T110:V110"/>
    <mergeCell ref="X110:Z110"/>
  </mergeCells>
  <pageMargins left="0.7" right="0.7" top="0.75" bottom="0.75" header="0.3" footer="0.3"/>
  <pageSetup paperSize="9" scale="86" orientation="landscape" horizontalDpi="4294967293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Letley</dc:creator>
  <cp:lastModifiedBy>Sandra Viljoen</cp:lastModifiedBy>
  <cp:lastPrinted>2024-11-20T12:45:42Z</cp:lastPrinted>
  <dcterms:created xsi:type="dcterms:W3CDTF">2024-10-15T11:26:00Z</dcterms:created>
  <dcterms:modified xsi:type="dcterms:W3CDTF">2024-11-20T12:46:13Z</dcterms:modified>
</cp:coreProperties>
</file>